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firstSheet="6" activeTab="9"/>
  </bookViews>
  <sheets>
    <sheet name="1部门收支总体情况表" sheetId="1" r:id="rId1"/>
    <sheet name="2部门收入总体情况表" sheetId="2" r:id="rId2"/>
    <sheet name="3部门支出总体情况表" sheetId="3" r:id="rId3"/>
    <sheet name="4财政拨款收支总体情况表" sheetId="4" r:id="rId4"/>
    <sheet name="5一般公共预算支出情况表" sheetId="5" r:id="rId5"/>
    <sheet name="6支出预算经济分类科目汇总表" sheetId="6" r:id="rId6"/>
    <sheet name="7一般公共预算“三公”经费支出情况表" sheetId="7" r:id="rId7"/>
    <sheet name="8政府性基金支出情况表" sheetId="8" r:id="rId8"/>
    <sheet name="9部门(单位)整体绩效目标表" sheetId="9" r:id="rId9"/>
    <sheet name="10部门预算项目绩效目标表" sheetId="10" r:id="rId10"/>
  </sheets>
  <calcPr calcId="144525"/>
</workbook>
</file>

<file path=xl/comments1.xml><?xml version="1.0" encoding="utf-8"?>
<comments xmlns="http://schemas.openxmlformats.org/spreadsheetml/2006/main">
  <authors>
    <author xml:space="preserve">
		</author>
  </authors>
  <commentList>
    <comment ref="A5" authorId="0">
      <text>
        <r>
          <rPr>
            <sz val="9"/>
            <rFont val="宋体"/>
            <charset val="134"/>
          </rPr>
          <t>表头区</t>
        </r>
      </text>
    </comment>
    <comment ref="A23" authorId="0">
      <text>
        <r>
          <rPr>
            <sz val="9"/>
            <rFont val="宋体"/>
            <charset val="134"/>
          </rPr>
          <t>数据区</t>
        </r>
      </text>
    </comment>
  </commentList>
</comments>
</file>

<file path=xl/comments2.xml><?xml version="1.0" encoding="utf-8"?>
<comments xmlns="http://schemas.openxmlformats.org/spreadsheetml/2006/main">
  <authors>
    <author xml:space="preserve">
		</author>
  </authors>
  <commentList>
    <comment ref="A6" authorId="0">
      <text>
        <r>
          <rPr>
            <sz val="9"/>
            <rFont val="宋体"/>
            <charset val="134"/>
          </rPr>
          <t>表头区</t>
        </r>
      </text>
    </comment>
    <comment ref="A9" authorId="0">
      <text>
        <r>
          <rPr>
            <sz val="9"/>
            <rFont val="宋体"/>
            <charset val="134"/>
          </rPr>
          <t>数据区</t>
        </r>
      </text>
    </comment>
  </commentList>
</comments>
</file>

<file path=xl/comments3.xml><?xml version="1.0" encoding="utf-8"?>
<comments xmlns="http://schemas.openxmlformats.org/spreadsheetml/2006/main">
  <authors>
    <author xml:space="preserve">
		</author>
  </authors>
  <commentList>
    <comment ref="A6" authorId="0">
      <text>
        <r>
          <rPr>
            <sz val="9"/>
            <rFont val="宋体"/>
            <charset val="134"/>
          </rPr>
          <t>表头区</t>
        </r>
      </text>
    </comment>
    <comment ref="A9" authorId="0">
      <text>
        <r>
          <rPr>
            <sz val="9"/>
            <rFont val="宋体"/>
            <charset val="134"/>
          </rPr>
          <t>数据区</t>
        </r>
      </text>
    </comment>
  </commentList>
</comments>
</file>

<file path=xl/comments4.xml><?xml version="1.0" encoding="utf-8"?>
<comments xmlns="http://schemas.openxmlformats.org/spreadsheetml/2006/main">
  <authors>
    <author xml:space="preserve">
		</author>
  </authors>
  <commentList>
    <comment ref="A5" authorId="0">
      <text>
        <r>
          <rPr>
            <sz val="9"/>
            <rFont val="宋体"/>
            <charset val="134"/>
          </rPr>
          <t>表头区</t>
        </r>
      </text>
    </comment>
    <comment ref="A37" authorId="0">
      <text>
        <r>
          <rPr>
            <sz val="9"/>
            <rFont val="宋体"/>
            <charset val="134"/>
          </rPr>
          <t>数据区</t>
        </r>
      </text>
    </comment>
  </commentList>
</comments>
</file>

<file path=xl/comments5.xml><?xml version="1.0" encoding="utf-8"?>
<comments xmlns="http://schemas.openxmlformats.org/spreadsheetml/2006/main">
  <authors>
    <author xml:space="preserve">
		</author>
  </authors>
  <commentList>
    <comment ref="A6" authorId="0">
      <text>
        <r>
          <rPr>
            <sz val="9"/>
            <rFont val="宋体"/>
            <charset val="134"/>
          </rPr>
          <t>表头区</t>
        </r>
      </text>
    </comment>
    <comment ref="A9" authorId="0">
      <text>
        <r>
          <rPr>
            <sz val="9"/>
            <rFont val="宋体"/>
            <charset val="134"/>
          </rPr>
          <t>数据区</t>
        </r>
      </text>
    </comment>
  </commentList>
</comments>
</file>

<file path=xl/comments6.xml><?xml version="1.0" encoding="utf-8"?>
<comments xmlns="http://schemas.openxmlformats.org/spreadsheetml/2006/main">
  <authors>
    <author xml:space="preserve">
		</author>
  </authors>
  <commentList>
    <comment ref="A7" authorId="0">
      <text>
        <r>
          <rPr>
            <sz val="9"/>
            <rFont val="宋体"/>
            <charset val="134"/>
          </rPr>
          <t>表头区</t>
        </r>
      </text>
    </comment>
    <comment ref="D10" authorId="0">
      <text>
        <r>
          <rPr>
            <sz val="9"/>
            <rFont val="宋体"/>
            <charset val="134"/>
          </rPr>
          <t>数据区</t>
        </r>
      </text>
    </comment>
  </commentList>
</comments>
</file>

<file path=xl/comments7.xml><?xml version="1.0" encoding="utf-8"?>
<comments xmlns="http://schemas.openxmlformats.org/spreadsheetml/2006/main">
  <authors>
    <author xml:space="preserve">
		</author>
  </authors>
  <commentList>
    <comment ref="A4" authorId="0">
      <text>
        <r>
          <rPr>
            <sz val="9"/>
            <rFont val="宋体"/>
            <charset val="134"/>
          </rPr>
          <t>表头区</t>
        </r>
      </text>
    </comment>
    <comment ref="A11" authorId="0">
      <text>
        <r>
          <rPr>
            <sz val="9"/>
            <rFont val="宋体"/>
            <charset val="134"/>
          </rPr>
          <t>数据区</t>
        </r>
      </text>
    </comment>
  </commentList>
</comments>
</file>

<file path=xl/comments8.xml><?xml version="1.0" encoding="utf-8"?>
<comments xmlns="http://schemas.openxmlformats.org/spreadsheetml/2006/main">
  <authors>
    <author xml:space="preserve">
		</author>
  </authors>
  <commentList>
    <comment ref="A6" authorId="0">
      <text>
        <r>
          <rPr>
            <sz val="9"/>
            <rFont val="宋体"/>
            <charset val="134"/>
          </rPr>
          <t>表头区</t>
        </r>
      </text>
    </comment>
    <comment ref="A8" authorId="0">
      <text>
        <r>
          <rPr>
            <sz val="9"/>
            <rFont val="宋体"/>
            <charset val="134"/>
          </rPr>
          <t>数据区</t>
        </r>
      </text>
    </comment>
  </commentList>
</comments>
</file>

<file path=xl/sharedStrings.xml><?xml version="1.0" encoding="utf-8"?>
<sst xmlns="http://schemas.openxmlformats.org/spreadsheetml/2006/main" count="648" uniqueCount="320">
  <si>
    <t>预算01表</t>
  </si>
  <si>
    <t>2021年部门收支总体情况表</t>
  </si>
  <si>
    <t>单位名称：</t>
  </si>
  <si>
    <t>单位：万元</t>
  </si>
  <si>
    <t>收入</t>
  </si>
  <si>
    <t>支出</t>
  </si>
  <si>
    <t>项           目</t>
  </si>
  <si>
    <t>金　额</t>
  </si>
  <si>
    <t>项            目</t>
  </si>
  <si>
    <t>合计</t>
  </si>
  <si>
    <t>用事业单位基金弥补收支差额</t>
  </si>
  <si>
    <t>部门结转资金</t>
  </si>
  <si>
    <t>本年支出小计</t>
  </si>
  <si>
    <t>一般公共预算</t>
  </si>
  <si>
    <t>中央专项转移支付</t>
  </si>
  <si>
    <t>政府性基金</t>
  </si>
  <si>
    <t>国有资本经营预算</t>
  </si>
  <si>
    <t>专户管理的教育收费</t>
  </si>
  <si>
    <t>其他收入</t>
  </si>
  <si>
    <t>小计</t>
  </si>
  <si>
    <t>其中：财政拨款</t>
  </si>
  <si>
    <t>一、基本支出</t>
  </si>
  <si>
    <t>财政拨款</t>
  </si>
  <si>
    <t>1、工资福利支出</t>
  </si>
  <si>
    <t>行政事业性收费</t>
  </si>
  <si>
    <t>2、商品服务支出</t>
  </si>
  <si>
    <t>专项收入</t>
  </si>
  <si>
    <t>3、对个人和家庭的补助</t>
  </si>
  <si>
    <t>国有资产资源有偿使用收入</t>
  </si>
  <si>
    <t>4、资本性支出</t>
  </si>
  <si>
    <t>一般债券资金</t>
  </si>
  <si>
    <t>二、项目支出</t>
  </si>
  <si>
    <t>（一）一般性项目</t>
  </si>
  <si>
    <t>（二）专项资金</t>
  </si>
  <si>
    <t>1、基本建设支出</t>
  </si>
  <si>
    <t>2、事业发展专项支出</t>
  </si>
  <si>
    <t>3、经济发展支出</t>
  </si>
  <si>
    <t>本   年  收  入  小  计</t>
  </si>
  <si>
    <t>4、债务项目支出</t>
  </si>
  <si>
    <t>加：部门财政性资金结转</t>
  </si>
  <si>
    <t>5、其他各项支出</t>
  </si>
  <si>
    <t xml:space="preserve">    用事业单位基金弥补收支差额</t>
  </si>
  <si>
    <t xml:space="preserve">  收  入  合  计</t>
  </si>
  <si>
    <t>支 出 合 计</t>
  </si>
  <si>
    <t>预算02表</t>
  </si>
  <si>
    <t>2021年部门收入总体情况表</t>
  </si>
  <si>
    <t>科目编码</t>
  </si>
  <si>
    <t>单位代码</t>
  </si>
  <si>
    <t>单位（科目名称）</t>
  </si>
  <si>
    <t>总计</t>
  </si>
  <si>
    <t>部门财政性资金结转</t>
  </si>
  <si>
    <t>类</t>
  </si>
  <si>
    <t>款</t>
  </si>
  <si>
    <t>项</t>
  </si>
  <si>
    <t>**</t>
  </si>
  <si>
    <t>功能科目类</t>
  </si>
  <si>
    <t>功能科目款2位编码</t>
  </si>
  <si>
    <t>功能科目项</t>
  </si>
  <si>
    <t>部门显示编码</t>
  </si>
  <si>
    <t>功能科目名称</t>
  </si>
  <si>
    <t>财政拨款(合计)</t>
  </si>
  <si>
    <t>中央专项转移支付(合计)</t>
  </si>
  <si>
    <t>政府性基金预算(合计)</t>
  </si>
  <si>
    <t>国有资本经营预算(合计)</t>
  </si>
  <si>
    <t>专户管理的教育收费或彩票发行费(合计)</t>
  </si>
  <si>
    <t>部门财政性资金结转(合计)</t>
  </si>
  <si>
    <t>用事业单位基金弥补收支差额(合计)</t>
  </si>
  <si>
    <t>其他</t>
  </si>
  <si>
    <t>208</t>
  </si>
  <si>
    <t>05</t>
  </si>
  <si>
    <t>02</t>
  </si>
  <si>
    <t>210006</t>
  </si>
  <si>
    <t>事业单位离退休</t>
  </si>
  <si>
    <t>机关事业单位基本养老保险缴费支出</t>
  </si>
  <si>
    <t>99</t>
  </si>
  <si>
    <t>其他社会保障和就业支出</t>
  </si>
  <si>
    <t>210</t>
  </si>
  <si>
    <t>04</t>
  </si>
  <si>
    <t>03</t>
  </si>
  <si>
    <t>妇幼保健机构</t>
  </si>
  <si>
    <t>11</t>
  </si>
  <si>
    <t>事业单位医疗</t>
  </si>
  <si>
    <t>221</t>
  </si>
  <si>
    <t>01</t>
  </si>
  <si>
    <t>住房公积金</t>
  </si>
  <si>
    <t>预算03表</t>
  </si>
  <si>
    <t>2021年部门支出总体情况表</t>
  </si>
  <si>
    <t>基本支出</t>
  </si>
  <si>
    <t>项目支出</t>
  </si>
  <si>
    <t>工资福利支出</t>
  </si>
  <si>
    <t>商品服务支出</t>
  </si>
  <si>
    <t>对个人和家庭的补助</t>
  </si>
  <si>
    <t>资本性支出</t>
  </si>
  <si>
    <t>一般性项目</t>
  </si>
  <si>
    <t>专项资金</t>
  </si>
  <si>
    <t>总计(合计_工资福利支出)</t>
  </si>
  <si>
    <t>总计([302]商品和服务支出_商品和服务支出)</t>
  </si>
  <si>
    <t>总计(合计_对个人和家庭的补助支出)</t>
  </si>
  <si>
    <t>总计([310]资本性支出_商品和服务支出)</t>
  </si>
  <si>
    <t>总计(合计_项目支出)</t>
  </si>
  <si>
    <t>总计(合计_一般性项目)</t>
  </si>
  <si>
    <t>总计(合计_专项资金)</t>
  </si>
  <si>
    <t>预算04表</t>
  </si>
  <si>
    <t>2021年财政拨款收支总体情况表</t>
  </si>
  <si>
    <t>单位名称:</t>
  </si>
  <si>
    <t>收  入</t>
  </si>
  <si>
    <t>支   出</t>
  </si>
  <si>
    <t>项               目</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</si>
  <si>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</si>
  <si>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</si>
  <si>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</si>
  <si>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</si>
  <si>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</si>
  <si>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</si>
  <si>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</si>
  <si>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</si>
  <si>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</si>
  <si>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</si>
  <si>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</si>
  <si>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</si>
  <si>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</si>
  <si>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</si>
  <si>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</si>
  <si>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</si>
  <si>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</si>
  <si>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</si>
  <si>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</si>
  <si>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</si>
  <si>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</si>
  <si>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二十三、国有资本经营预算</t>
  </si>
  <si>
    <t>二十七、预备费</t>
  </si>
  <si>
    <t>二十九、其他支出</t>
  </si>
  <si>
    <t>三十、转移性支出</t>
  </si>
  <si>
    <t>三十一、债务还本支出</t>
  </si>
  <si>
    <t>三十二、债务付息支出</t>
  </si>
  <si>
    <t>三十三、债务发行费用支出</t>
  </si>
  <si>
    <t>支出合计</t>
  </si>
  <si>
    <t>预算05表</t>
  </si>
  <si>
    <t>2021年一般公共预算支出情况表</t>
  </si>
  <si>
    <t>数值列CNum(合计_工资福利支出)</t>
  </si>
  <si>
    <t>数值列CNum([302]商品和服务支出_商品和服务支出)</t>
  </si>
  <si>
    <t>数值列CNum(合计_对个人和家庭的补助支出)</t>
  </si>
  <si>
    <t>数值列CNum([310]资本性支出_商品和服务支出)</t>
  </si>
  <si>
    <t>数值列CNum(合计_项目支出)</t>
  </si>
  <si>
    <t>数值列CNum(合计_一般性项目)</t>
  </si>
  <si>
    <t>数值列CNum(合计_专项资金)</t>
  </si>
  <si>
    <t>预算06表</t>
  </si>
  <si>
    <t>2021年支出经济分类汇总表</t>
  </si>
  <si>
    <t>部门预算经济分类</t>
  </si>
  <si>
    <t>政府预算经济分类</t>
  </si>
  <si>
    <t>2021年</t>
  </si>
  <si>
    <t>科目名称</t>
  </si>
  <si>
    <t>经济科目类</t>
  </si>
  <si>
    <t>经济科目款编码</t>
  </si>
  <si>
    <t>经济科目款名称</t>
  </si>
  <si>
    <t>政府经济分类类编码</t>
  </si>
  <si>
    <t>政府经济分类</t>
  </si>
  <si>
    <t>政府经济分类名称</t>
  </si>
  <si>
    <t>财政拨款([23]支出经济分类)</t>
  </si>
  <si>
    <t>中央专项转移支付([23]支出经济分类)</t>
  </si>
  <si>
    <t>政府性基金预算([23]支出经济分类)</t>
  </si>
  <si>
    <t>国有资本经营预算([23]支出经济分类)</t>
  </si>
  <si>
    <t>专户管理的教育收费或彩票发行费([23]支出经济分类)</t>
  </si>
  <si>
    <t>部门财政性资金结转([23]支出经济分类)</t>
  </si>
  <si>
    <t>用事业单位基金弥补收支差额([23]支出经济分类)</t>
  </si>
  <si>
    <t>301</t>
  </si>
  <si>
    <t>基本工资</t>
  </si>
  <si>
    <t>505</t>
  </si>
  <si>
    <t>津贴补贴</t>
  </si>
  <si>
    <t>07</t>
  </si>
  <si>
    <t>绩效工资</t>
  </si>
  <si>
    <t>08</t>
  </si>
  <si>
    <t>机关事业单位基本养老保险缴费</t>
  </si>
  <si>
    <t>10</t>
  </si>
  <si>
    <t>职工基本医疗保险缴费</t>
  </si>
  <si>
    <t>12</t>
  </si>
  <si>
    <t>其他社会保障缴费</t>
  </si>
  <si>
    <t>13</t>
  </si>
  <si>
    <t>302</t>
  </si>
  <si>
    <t>办公费</t>
  </si>
  <si>
    <t>商品和服务支出</t>
  </si>
  <si>
    <t>水费</t>
  </si>
  <si>
    <t>06</t>
  </si>
  <si>
    <t>电费</t>
  </si>
  <si>
    <t>邮电费</t>
  </si>
  <si>
    <t>28</t>
  </si>
  <si>
    <t>工会经费</t>
  </si>
  <si>
    <t>29</t>
  </si>
  <si>
    <t>福利费</t>
  </si>
  <si>
    <t>31</t>
  </si>
  <si>
    <t>公务用车运行维护费</t>
  </si>
  <si>
    <t>其他商品和服务支出</t>
  </si>
  <si>
    <t>303</t>
  </si>
  <si>
    <t>退休费</t>
  </si>
  <si>
    <t>509</t>
  </si>
  <si>
    <t>离退休费</t>
  </si>
  <si>
    <t>医疗费补助</t>
  </si>
  <si>
    <t>社会福利和救助</t>
  </si>
  <si>
    <t>预算07表</t>
  </si>
  <si>
    <t>2021年一般公共预算“三公”经费支出情况表</t>
  </si>
  <si>
    <t>项      目</t>
  </si>
  <si>
    <t>2021年“三公”经费预算数</t>
  </si>
  <si>
    <t>共计</t>
  </si>
  <si>
    <t>1、因公出国（境）费用</t>
  </si>
  <si>
    <t>2、公务接待费</t>
  </si>
  <si>
    <t>3、公务用车费</t>
  </si>
  <si>
    <t>其中：（1）公务用车运行维护费</t>
  </si>
  <si>
    <t xml:space="preserve">      （2）公务用车购置</t>
  </si>
  <si>
    <t>注：按照党中央、国务院有关规定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t>
  </si>
  <si>
    <t>预算08表</t>
  </si>
  <si>
    <t>2021年政府性基金支出情况表</t>
  </si>
  <si>
    <t>说明：我单位2021年无政府性基金支出</t>
  </si>
  <si>
    <t>部门(单位)整体绩效目标表</t>
  </si>
  <si>
    <t>（2021年度）</t>
  </si>
  <si>
    <t>部门（单位）名称</t>
  </si>
  <si>
    <t>新乡市牧野区妇幼保健计划生育服务中心</t>
  </si>
  <si>
    <t>年度 履职 目标</t>
  </si>
  <si>
    <t>为妇女儿童身体健康提供保健服务。 妇女保健 儿童保健 妇女病普查 遗传病筛查 产前诊断与接生 高危孕产妇筛查 高危新生儿筛查监测与监护 儿童疾病防治和监护 妇女卫生监测与信息管理 妇幼保健人员培训 妇幼保健科学研究 计划生育技术服务 妇幼保健咨询。</t>
  </si>
  <si>
    <t>年度 主要 任务</t>
  </si>
  <si>
    <t>任务名称</t>
  </si>
  <si>
    <t>主要内容</t>
  </si>
  <si>
    <t>为妇女儿童身体健康提供保健服务</t>
  </si>
  <si>
    <t xml:space="preserve"> 妇女保健 儿童保健 妇女病普查 遗传病筛查 产前诊断与接生 高危孕产妇筛查 高危新生儿筛查监测与监护 儿童疾病防治和监护 妇女卫生监测与信息管理 妇幼保健人员培训 妇幼保健科学研究 计划生育技术服务 妇幼保健咨询。</t>
  </si>
  <si>
    <t>部门预算总额（万元）</t>
  </si>
  <si>
    <t>1、资金来源：（1）财政性资金</t>
  </si>
  <si>
    <t xml:space="preserve">             （2）其他资金</t>
  </si>
  <si>
    <t>2、资金结构：（1）基本支出</t>
  </si>
  <si>
    <t xml:space="preserve">             （2）项目支出</t>
  </si>
  <si>
    <t>一级指标</t>
  </si>
  <si>
    <t>二级指标</t>
  </si>
  <si>
    <t>三级指标</t>
  </si>
  <si>
    <t>指标值</t>
  </si>
  <si>
    <t>指标值说明</t>
  </si>
  <si>
    <t>投入管理指标</t>
  </si>
  <si>
    <t>工作目标管理</t>
  </si>
  <si>
    <t>年度履职目标相关性</t>
  </si>
  <si>
    <t>相关</t>
  </si>
  <si>
    <t>1.年度履职目标是否符合国家、省委省政府战略部署和发展规划，与国家、省宏观政策、行业政策一致；2.年度履职目标与部门职责、工作规划和重点工作相关；3.确定的预算项目 合理，与工作目标密切相关；4.工作任务和项目预算安排合理。</t>
  </si>
  <si>
    <t>工作任务科学性</t>
  </si>
  <si>
    <t>科学</t>
  </si>
  <si>
    <t>1.工作任务有明确的绩效目标，绩效目标与部门年度 履职目标一致，能体现工作任务的产出和效果；2.工作任 务对应的预算项目有明确的绩效目标，绩效目标与部 门职责目标、工作任务目标一致，能体现预算项目的产出和效果。</t>
  </si>
  <si>
    <t>绩效指标合理性</t>
  </si>
  <si>
    <t>合理</t>
  </si>
  <si>
    <t>1.工作任务、预算项目绩效指标设置准确反映部门绩效完成情况；2.工作任务、预算项目绩效指标清晰、细化、可 评价、可衡量；3.工作任务、预算项目绩效指标的评价标准是清晰、可衡量；4.与部门年度的任务数或计划数相对应。</t>
  </si>
  <si>
    <t>预算和财务管理</t>
  </si>
  <si>
    <t>预算编制完整性</t>
  </si>
  <si>
    <t>完成</t>
  </si>
  <si>
    <t>1、部门所有收入全部纳入部门预算；2、部门支出预算统筹各类资金来源，全部纳入部门预算管理。</t>
  </si>
  <si>
    <t>专项资金细化率</t>
  </si>
  <si>
    <t>≥90%</t>
  </si>
  <si>
    <t>专项资金细化率=（已细化到具体市县和承担单位的资金数/ 部门参与分配资金总数）×100%。</t>
  </si>
  <si>
    <t>预算执行率</t>
  </si>
  <si>
    <t>预算执行率=（预算完成数/预算数）×100%。预算完成数指部门实际执行的预算数；预算数指财政部门批复的本年度部门的（调整）预算数</t>
  </si>
  <si>
    <t>预算调整率</t>
  </si>
  <si>
    <t>≤15%</t>
  </si>
  <si>
    <t>预算调整率=（预算调整数-年初预算数）/年初预算数×100%。 预算调整数：部门在本年度内涉及预算的追加、追减或结构调整的资金总和（因落实国家政策、发生不可抗力、上级部门或本级党委政府临时交办而产生的调整除外）。</t>
  </si>
  <si>
    <t>结转结余率</t>
  </si>
  <si>
    <t>≤5%</t>
  </si>
  <si>
    <t>结转结余率=结转结余总额/预算数*100%。结转结余总额是指 部门本年度的结转结余资金之和。预算数是指财政部门批复的 本年度部门的（调整）预算数。</t>
  </si>
  <si>
    <t>“三公经费”控制率</t>
  </si>
  <si>
    <t>“三公经费”控制率=本年度“三公经费”实际支出数/“三 公经费”预算数*100%</t>
  </si>
  <si>
    <t>政府采购执行率</t>
  </si>
  <si>
    <t>政府采购执行率=（实际政府采购金额/政府采购预算数） ×100%。政府采购预算：采购机关根据事业发展计划和行政任 务编制的、并经过规定程序批准的年度政府采购计划。</t>
  </si>
  <si>
    <t>决算真实性</t>
  </si>
  <si>
    <t>真实</t>
  </si>
  <si>
    <t>反映本部门决算工作情况。决算编制数据账表一致，即决算报表数据与会计账簿数据一致</t>
  </si>
  <si>
    <t>资金使用合规性</t>
  </si>
  <si>
    <t>合规</t>
  </si>
  <si>
    <t>部门（单位）是否按照相关法律法规以及资金管理办法规定的 用途使用预算资金，用以反映和考核部门(单位）预算资金的 规范运行情况。1.是否符合国家财经法规和财务管理制度规定 以及有关专项资金管理办法的规定；2.资金的拨付是否有完整 的审批程序和手续；3.项目的重大开支是否经过评估论证；4. 是否符合部门预算批复的用途；5.是否存在截留支出情况；6. 是否存在挤占支出情况；7.是否存在挪用支出情况；8.是否存 在虚列支出情况。</t>
  </si>
  <si>
    <t>管理制度健全性</t>
  </si>
  <si>
    <t>健全</t>
  </si>
  <si>
    <t>部门（单位）为加强预算管理，规范财务行为而制定的管理制度健全完整，用以反映和考核部门（单位）预算管理制度为完成主要职责或促成事业发展的保障情况。1.已制定或具有预算资金管理办法、内部管理制度、会计核算制度、会计岗位制度等管理制度；2.相关管理制度得到有效执行。</t>
  </si>
  <si>
    <t>预决算信息公开性</t>
  </si>
  <si>
    <t>公开</t>
  </si>
  <si>
    <t>部门（单位）是否按照政府信息公开有关规定公开部门预算、 执行、决算、监督、绩效等相关预决算信息，用以反映和考核 部门（单位）预决算管理的公开透明情况。1.是否按规定内容 公开预决算信息；2.是否按规定时限公开预决算信息。</t>
  </si>
  <si>
    <t>资产管理规范性</t>
  </si>
  <si>
    <t>规范</t>
  </si>
  <si>
    <t>部门（单位）的资产配置、使用合规，处置规范，收入及时足额上缴，用以反映和考核部门（单位）资产管理的规范程度。1.资产及时规范入账，资产报表数据与会计账簿数据相符，资产实物与财务账、资产账相符；2. 新增资产符合规定程序和规定标准，新增资产考虑置存量资产。</t>
  </si>
  <si>
    <t>绩效管理</t>
  </si>
  <si>
    <t>绩效监控完成率</t>
  </si>
  <si>
    <t>部门（单位）按要求实施绩效监控的项目数量占应实施绩效监 控项目总数的比重。部门绩效监控完成率=已完成绩效监控项 目数量/部门项目总数*100%</t>
  </si>
  <si>
    <t>绩效自评完成率</t>
  </si>
  <si>
    <t>部门（单位）按要求实施绩效自评的项目数量占应实施绩效自 评项目总数的比重。部门绩效自评完成率=已完成评价项目数 量/部门项目总数*100%</t>
  </si>
  <si>
    <t>部门绩效评价完成率</t>
  </si>
  <si>
    <t>部门重点绩效评价项目评价完成情况。部门绩效评价完成率= 已完成评价项目数量/部门重点绩效评价项目数*100%</t>
  </si>
  <si>
    <t>评价结果应用率</t>
  </si>
  <si>
    <t>绩效监控、单位自评、部门绩效评价、财政重点绩效评价结果 应用情况。评价结果应用率=评价提出的意见建议采纳数/提出 的意见建议总数*100%</t>
  </si>
  <si>
    <t>产出指标</t>
  </si>
  <si>
    <t>重点工作任务完成</t>
  </si>
  <si>
    <t>重点工作计划完成率</t>
  </si>
  <si>
    <t>中心负责的重点工作任务能够按计划完成。</t>
  </si>
  <si>
    <t>履职目标实现</t>
  </si>
  <si>
    <t>年度工作目标实现率</t>
  </si>
  <si>
    <t>100%%</t>
  </si>
  <si>
    <t>效益指标</t>
  </si>
  <si>
    <t>履职效益</t>
  </si>
  <si>
    <t>群众办事便利程度</t>
  </si>
  <si>
    <t>明显</t>
  </si>
  <si>
    <t>反映部门履职对经济社会发展等所带来的直接或间接影响。可 根据部门实际情况有选择的进行设置，并将三级指标细化为相 应的个性化指标。</t>
  </si>
  <si>
    <t>全省经济促进作用</t>
  </si>
  <si>
    <t>正向促进</t>
  </si>
  <si>
    <t>满意度</t>
  </si>
  <si>
    <t>群众及外部监督满意度</t>
  </si>
  <si>
    <t>≥85%</t>
  </si>
  <si>
    <t>反映社会公众或服务对象在部门履职效果、解决民众关心的热 点问题等方面的满意程度。可根据部门实际情况有选择的进行 设置，并将三级指标细化为相应的个性化指标。</t>
  </si>
  <si>
    <t>2021年度部门预算项目绩效目标表</t>
  </si>
  <si>
    <t>单位编码（项目编码）</t>
  </si>
  <si>
    <t>项目单位（项目名称）</t>
  </si>
  <si>
    <t>项目金额（万元）</t>
  </si>
  <si>
    <t>绩效目标</t>
  </si>
  <si>
    <t>满意度指标</t>
  </si>
  <si>
    <t>资金总额</t>
  </si>
  <si>
    <t>财政性资金</t>
  </si>
  <si>
    <t>其他资金</t>
  </si>
  <si>
    <t>2100403</t>
  </si>
  <si>
    <t>单位办公、业务指导运转</t>
  </si>
  <si>
    <t>≥等于90%</t>
  </si>
  <si>
    <t>保障单位正常运转</t>
  </si>
  <si>
    <t>单位满意</t>
  </si>
  <si>
    <t>≥100%</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</si>
</sst>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176" formatCode="#,##0.0_ "/>
    <numFmt numFmtId="43" formatCode="_ * #,##0.00_ ;_ * \-#,##0.00_ ;_ * &quot;-&quot;??_ ;_ @_ "/>
  </numFmts>
  <fonts count="33">
    <font>
      <sz val="11"/>
      <color theme="1"/>
      <name val="宋体"/>
      <charset val="134"/>
      <scheme val="minor"/>
    </font>
    <font>
      <sz val="12"/>
      <color rgb="FF000000"/>
      <name val="宋体"/>
      <charset val="134"/>
    </font>
    <font>
      <b/>
      <sz val="16"/>
      <color rgb="FF000000"/>
      <name val="宋体"/>
      <charset val="134"/>
    </font>
    <font>
      <sz val="9"/>
      <color rgb="FF000000"/>
      <name val="宋体"/>
      <charset val="134"/>
    </font>
    <font>
      <sz val="9"/>
      <color rgb="FF000000"/>
      <name val="新宋体"/>
      <charset val="134"/>
    </font>
    <font>
      <b/>
      <sz val="15"/>
      <color rgb="FF000000"/>
      <name val="宋体"/>
      <charset val="134"/>
    </font>
    <font>
      <sz val="9"/>
      <color rgb="FF000000"/>
      <name val="宋体"/>
      <charset val="134"/>
      <scheme val="major"/>
    </font>
    <font>
      <sz val="10"/>
      <color rgb="FF000000"/>
      <name val="宋体"/>
      <charset val="134"/>
    </font>
    <font>
      <b/>
      <sz val="20"/>
      <color rgb="FF000000"/>
      <name val="宋体"/>
      <charset val="134"/>
    </font>
    <font>
      <sz val="11"/>
      <color rgb="FF000000"/>
      <name val="宋体"/>
      <charset val="134"/>
    </font>
    <font>
      <b/>
      <sz val="12"/>
      <color rgb="FF000000"/>
      <name val="宋体"/>
      <charset val="134"/>
    </font>
    <font>
      <sz val="9"/>
      <color rgb="FF000000"/>
      <name val="Microsoft YaHei UI"/>
      <charset val="134"/>
    </font>
    <font>
      <sz val="20"/>
      <color rgb="FF000000"/>
      <name val="宋体"/>
      <charset val="134"/>
    </font>
    <font>
      <b/>
      <sz val="18"/>
      <color theme="3"/>
      <name val="宋体"/>
      <charset val="134"/>
      <scheme val="minor"/>
    </font>
    <font>
      <sz val="11"/>
      <color rgb="FF3F3F76"/>
      <name val="宋体"/>
      <charset val="0"/>
      <scheme val="minor"/>
    </font>
    <font>
      <sz val="11"/>
      <color theme="0"/>
      <name val="宋体"/>
      <charset val="0"/>
      <scheme val="minor"/>
    </font>
    <font>
      <sz val="11"/>
      <color theme="1"/>
      <name val="宋体"/>
      <charset val="0"/>
      <scheme val="minor"/>
    </font>
    <font>
      <sz val="11"/>
      <color rgb="FF006100"/>
      <name val="宋体"/>
      <charset val="0"/>
      <scheme val="minor"/>
    </font>
    <font>
      <b/>
      <sz val="11"/>
      <color rgb="FFFFFFFF"/>
      <name val="宋体"/>
      <charset val="0"/>
      <scheme val="minor"/>
    </font>
    <font>
      <sz val="11"/>
      <color rgb="FF9C6500"/>
      <name val="宋体"/>
      <charset val="0"/>
      <scheme val="minor"/>
    </font>
    <font>
      <sz val="11"/>
      <color rgb="FF9C0006"/>
      <name val="宋体"/>
      <charset val="0"/>
      <scheme val="minor"/>
    </font>
    <font>
      <u/>
      <sz val="11"/>
      <color rgb="FF0000FF"/>
      <name val="宋体"/>
      <charset val="0"/>
      <scheme val="minor"/>
    </font>
    <font>
      <b/>
      <sz val="13"/>
      <color theme="3"/>
      <name val="宋体"/>
      <charset val="134"/>
      <scheme val="minor"/>
    </font>
    <font>
      <u/>
      <sz val="11"/>
      <color rgb="FF800080"/>
      <name val="宋体"/>
      <charset val="0"/>
      <scheme val="minor"/>
    </font>
    <font>
      <i/>
      <sz val="11"/>
      <color rgb="FF7F7F7F"/>
      <name val="宋体"/>
      <charset val="0"/>
      <scheme val="minor"/>
    </font>
    <font>
      <b/>
      <sz val="11"/>
      <color theme="3"/>
      <name val="宋体"/>
      <charset val="134"/>
      <scheme val="minor"/>
    </font>
    <font>
      <sz val="11"/>
      <color rgb="FFFF0000"/>
      <name val="宋体"/>
      <charset val="0"/>
      <scheme val="minor"/>
    </font>
    <font>
      <b/>
      <sz val="15"/>
      <color theme="3"/>
      <name val="宋体"/>
      <charset val="134"/>
      <scheme val="minor"/>
    </font>
    <font>
      <b/>
      <sz val="11"/>
      <color rgb="FF3F3F3F"/>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sz val="9"/>
      <name val="宋体"/>
      <charset val="134"/>
    </font>
  </fonts>
  <fills count="34">
    <fill>
      <patternFill patternType="none"/>
    </fill>
    <fill>
      <patternFill patternType="gray125"/>
    </fill>
    <fill>
      <patternFill patternType="solid">
        <fgColor rgb="FFFFFFFF"/>
        <bgColor indexed="64"/>
      </patternFill>
    </fill>
    <fill>
      <patternFill patternType="solid">
        <fgColor rgb="FFFFCC9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9"/>
        <bgColor indexed="64"/>
      </patternFill>
    </fill>
    <fill>
      <patternFill patternType="solid">
        <fgColor theme="4"/>
        <bgColor indexed="64"/>
      </patternFill>
    </fill>
    <fill>
      <patternFill patternType="solid">
        <fgColor rgb="FFC6EFCE"/>
        <bgColor indexed="64"/>
      </patternFill>
    </fill>
    <fill>
      <patternFill patternType="solid">
        <fgColor rgb="FFA5A5A5"/>
        <bgColor indexed="64"/>
      </patternFill>
    </fill>
    <fill>
      <patternFill patternType="solid">
        <fgColor theme="4" tint="0.399975585192419"/>
        <bgColor indexed="64"/>
      </patternFill>
    </fill>
    <fill>
      <patternFill patternType="solid">
        <fgColor theme="8"/>
        <bgColor indexed="64"/>
      </patternFill>
    </fill>
    <fill>
      <patternFill patternType="solid">
        <fgColor rgb="FFFFEB9C"/>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7"/>
        <bgColor indexed="64"/>
      </patternFill>
    </fill>
    <fill>
      <patternFill patternType="solid">
        <fgColor rgb="FFF2F2F2"/>
        <bgColor indexed="64"/>
      </patternFill>
    </fill>
    <fill>
      <patternFill patternType="solid">
        <fgColor theme="9" tint="0.799981688894314"/>
        <bgColor indexed="64"/>
      </patternFill>
    </fill>
    <fill>
      <patternFill patternType="solid">
        <fgColor theme="5"/>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right/>
      <top style="thin">
        <color rgb="FF000000"/>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right/>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5" borderId="0" applyNumberFormat="0" applyBorder="0" applyAlignment="0" applyProtection="0">
      <alignment vertical="center"/>
    </xf>
    <xf numFmtId="0" fontId="14" fillId="3"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3" borderId="0" applyNumberFormat="0" applyBorder="0" applyAlignment="0" applyProtection="0">
      <alignment vertical="center"/>
    </xf>
    <xf numFmtId="0" fontId="20" fillId="14" borderId="0" applyNumberFormat="0" applyBorder="0" applyAlignment="0" applyProtection="0">
      <alignment vertical="center"/>
    </xf>
    <xf numFmtId="43" fontId="0" fillId="0" borderId="0" applyFont="0" applyFill="0" applyBorder="0" applyAlignment="0" applyProtection="0">
      <alignment vertical="center"/>
    </xf>
    <xf numFmtId="0" fontId="15" fillId="1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9" borderId="19" applyNumberFormat="0" applyFont="0" applyAlignment="0" applyProtection="0">
      <alignment vertical="center"/>
    </xf>
    <xf numFmtId="0" fontId="15" fillId="22"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18" applyNumberFormat="0" applyFill="0" applyAlignment="0" applyProtection="0">
      <alignment vertical="center"/>
    </xf>
    <xf numFmtId="0" fontId="22" fillId="0" borderId="18" applyNumberFormat="0" applyFill="0" applyAlignment="0" applyProtection="0">
      <alignment vertical="center"/>
    </xf>
    <xf numFmtId="0" fontId="15" fillId="10" borderId="0" applyNumberFormat="0" applyBorder="0" applyAlignment="0" applyProtection="0">
      <alignment vertical="center"/>
    </xf>
    <xf numFmtId="0" fontId="25" fillId="0" borderId="21" applyNumberFormat="0" applyFill="0" applyAlignment="0" applyProtection="0">
      <alignment vertical="center"/>
    </xf>
    <xf numFmtId="0" fontId="15" fillId="4" borderId="0" applyNumberFormat="0" applyBorder="0" applyAlignment="0" applyProtection="0">
      <alignment vertical="center"/>
    </xf>
    <xf numFmtId="0" fontId="28" fillId="24" borderId="20" applyNumberFormat="0" applyAlignment="0" applyProtection="0">
      <alignment vertical="center"/>
    </xf>
    <xf numFmtId="0" fontId="29" fillId="24" borderId="16" applyNumberFormat="0" applyAlignment="0" applyProtection="0">
      <alignment vertical="center"/>
    </xf>
    <xf numFmtId="0" fontId="18" fillId="9" borderId="17" applyNumberFormat="0" applyAlignment="0" applyProtection="0">
      <alignment vertical="center"/>
    </xf>
    <xf numFmtId="0" fontId="16" fillId="25" borderId="0" applyNumberFormat="0" applyBorder="0" applyAlignment="0" applyProtection="0">
      <alignment vertical="center"/>
    </xf>
    <xf numFmtId="0" fontId="15" fillId="26" borderId="0" applyNumberFormat="0" applyBorder="0" applyAlignment="0" applyProtection="0">
      <alignment vertical="center"/>
    </xf>
    <xf numFmtId="0" fontId="30" fillId="0" borderId="22" applyNumberFormat="0" applyFill="0" applyAlignment="0" applyProtection="0">
      <alignment vertical="center"/>
    </xf>
    <xf numFmtId="0" fontId="31" fillId="0" borderId="23" applyNumberFormat="0" applyFill="0" applyAlignment="0" applyProtection="0">
      <alignment vertical="center"/>
    </xf>
    <xf numFmtId="0" fontId="17" fillId="8" borderId="0" applyNumberFormat="0" applyBorder="0" applyAlignment="0" applyProtection="0">
      <alignment vertical="center"/>
    </xf>
    <xf numFmtId="0" fontId="19" fillId="12" borderId="0" applyNumberFormat="0" applyBorder="0" applyAlignment="0" applyProtection="0">
      <alignment vertical="center"/>
    </xf>
    <xf numFmtId="0" fontId="16" fillId="30" borderId="0" applyNumberFormat="0" applyBorder="0" applyAlignment="0" applyProtection="0">
      <alignment vertical="center"/>
    </xf>
    <xf numFmtId="0" fontId="15" fillId="7" borderId="0" applyNumberFormat="0" applyBorder="0" applyAlignment="0" applyProtection="0">
      <alignment vertical="center"/>
    </xf>
    <xf numFmtId="0" fontId="16" fillId="27" borderId="0" applyNumberFormat="0" applyBorder="0" applyAlignment="0" applyProtection="0">
      <alignment vertical="center"/>
    </xf>
    <xf numFmtId="0" fontId="16" fillId="28" borderId="0" applyNumberFormat="0" applyBorder="0" applyAlignment="0" applyProtection="0">
      <alignment vertical="center"/>
    </xf>
    <xf numFmtId="0" fontId="16" fillId="21" borderId="0" applyNumberFormat="0" applyBorder="0" applyAlignment="0" applyProtection="0">
      <alignment vertical="center"/>
    </xf>
    <xf numFmtId="0" fontId="16" fillId="18" borderId="0" applyNumberFormat="0" applyBorder="0" applyAlignment="0" applyProtection="0">
      <alignment vertical="center"/>
    </xf>
    <xf numFmtId="0" fontId="15" fillId="29" borderId="0" applyNumberFormat="0" applyBorder="0" applyAlignment="0" applyProtection="0">
      <alignment vertical="center"/>
    </xf>
    <xf numFmtId="0" fontId="15" fillId="23" borderId="0" applyNumberFormat="0" applyBorder="0" applyAlignment="0" applyProtection="0">
      <alignment vertical="center"/>
    </xf>
    <xf numFmtId="0" fontId="16" fillId="20" borderId="0" applyNumberFormat="0" applyBorder="0" applyAlignment="0" applyProtection="0">
      <alignment vertical="center"/>
    </xf>
    <xf numFmtId="0" fontId="16" fillId="16" borderId="0" applyNumberFormat="0" applyBorder="0" applyAlignment="0" applyProtection="0">
      <alignment vertical="center"/>
    </xf>
    <xf numFmtId="0" fontId="15" fillId="11" borderId="0" applyNumberFormat="0" applyBorder="0" applyAlignment="0" applyProtection="0">
      <alignment vertical="center"/>
    </xf>
    <xf numFmtId="0" fontId="16" fillId="15" borderId="0" applyNumberFormat="0" applyBorder="0" applyAlignment="0" applyProtection="0">
      <alignment vertical="center"/>
    </xf>
    <xf numFmtId="0" fontId="15" fillId="31" borderId="0" applyNumberFormat="0" applyBorder="0" applyAlignment="0" applyProtection="0">
      <alignment vertical="center"/>
    </xf>
    <xf numFmtId="0" fontId="15" fillId="6" borderId="0" applyNumberFormat="0" applyBorder="0" applyAlignment="0" applyProtection="0">
      <alignment vertical="center"/>
    </xf>
    <xf numFmtId="0" fontId="16" fillId="32" borderId="0" applyNumberFormat="0" applyBorder="0" applyAlignment="0" applyProtection="0">
      <alignment vertical="center"/>
    </xf>
    <xf numFmtId="0" fontId="15" fillId="33" borderId="0" applyNumberFormat="0" applyBorder="0" applyAlignment="0" applyProtection="0">
      <alignment vertical="center"/>
    </xf>
  </cellStyleXfs>
  <cellXfs count="111">
    <xf numFmtId="0" fontId="0" fillId="0" borderId="0" xfId="0">
      <alignment vertical="center"/>
    </xf>
    <xf numFmtId="0" fontId="1" fillId="0" borderId="0" xfId="0" applyFont="1" applyAlignment="1">
      <alignment horizontal="left"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5" xfId="0" applyFont="1" applyBorder="1" applyAlignment="1">
      <alignment horizontal="left" wrapText="1"/>
    </xf>
    <xf numFmtId="0" fontId="3" fillId="0" borderId="4" xfId="0" applyFont="1" applyBorder="1" applyAlignment="1">
      <alignment horizontal="center" vertical="center" wrapText="1"/>
    </xf>
    <xf numFmtId="49" fontId="3" fillId="0" borderId="4" xfId="0" applyNumberFormat="1" applyFont="1" applyBorder="1" applyAlignment="1">
      <alignment horizontal="left" vertical="center" wrapText="1"/>
    </xf>
    <xf numFmtId="0" fontId="3" fillId="0" borderId="4" xfId="0" applyFont="1" applyBorder="1" applyAlignment="1">
      <alignment horizontal="left" vertical="center" wrapText="1" indent="2"/>
    </xf>
    <xf numFmtId="176" fontId="3" fillId="0" borderId="4" xfId="0" applyNumberFormat="1" applyFont="1" applyBorder="1" applyAlignment="1">
      <alignment horizontal="center" vertical="center" wrapText="1"/>
    </xf>
    <xf numFmtId="176" fontId="3" fillId="0" borderId="4" xfId="0" applyNumberFormat="1" applyFont="1" applyBorder="1" applyAlignment="1">
      <alignment horizontal="left" vertical="center" wrapText="1"/>
    </xf>
    <xf numFmtId="0" fontId="4" fillId="0" borderId="4" xfId="0" applyFont="1" applyBorder="1" applyAlignment="1">
      <alignment horizontal="center" vertical="center" wrapText="1"/>
    </xf>
    <xf numFmtId="0" fontId="3" fillId="0" borderId="4" xfId="0" applyFont="1" applyBorder="1" applyAlignment="1">
      <alignment horizontal="left" vertical="center" wrapText="1" indent="1"/>
    </xf>
    <xf numFmtId="0" fontId="3" fillId="0" borderId="4" xfId="0" applyFont="1" applyFill="1" applyBorder="1" applyAlignment="1">
      <alignment horizontal="left" vertical="center" wrapText="1"/>
    </xf>
    <xf numFmtId="0" fontId="3" fillId="0" borderId="6" xfId="0" applyFont="1" applyBorder="1" applyAlignment="1">
      <alignment horizontal="left" vertical="center" wrapText="1" indent="2"/>
    </xf>
    <xf numFmtId="176" fontId="3" fillId="0" borderId="6" xfId="0" applyNumberFormat="1" applyFont="1" applyBorder="1" applyAlignment="1">
      <alignment horizontal="left" vertical="center" wrapText="1"/>
    </xf>
    <xf numFmtId="0" fontId="3" fillId="0" borderId="6" xfId="0" applyFont="1" applyBorder="1" applyAlignment="1">
      <alignment horizontal="left" vertical="center" wrapText="1"/>
    </xf>
    <xf numFmtId="0" fontId="2" fillId="0" borderId="7" xfId="0" applyFont="1" applyBorder="1" applyAlignment="1">
      <alignment horizontal="center" vertical="center" wrapText="1"/>
    </xf>
    <xf numFmtId="0" fontId="1" fillId="0" borderId="0" xfId="0" applyFont="1" applyAlignment="1">
      <alignment horizontal="left" vertical="center" wrapText="1"/>
    </xf>
    <xf numFmtId="0" fontId="2" fillId="0" borderId="8" xfId="0" applyFont="1" applyBorder="1" applyAlignment="1">
      <alignment horizontal="center" vertical="center" wrapText="1"/>
    </xf>
    <xf numFmtId="0" fontId="1" fillId="0" borderId="9" xfId="0" applyFont="1" applyBorder="1" applyAlignment="1">
      <alignment horizontal="left" vertical="center" wrapText="1"/>
    </xf>
    <xf numFmtId="9" fontId="3" fillId="0" borderId="4"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3" fillId="0" borderId="4" xfId="0" applyFont="1" applyBorder="1" applyAlignment="1">
      <alignment horizontal="left" vertical="center" wrapText="1"/>
    </xf>
    <xf numFmtId="176" fontId="3" fillId="0" borderId="4" xfId="0" applyNumberFormat="1" applyFont="1" applyBorder="1" applyAlignment="1">
      <alignment horizontal="right" vertical="center" wrapText="1"/>
    </xf>
    <xf numFmtId="0" fontId="6" fillId="0" borderId="0" xfId="0" applyFont="1" applyFill="1" applyAlignment="1">
      <alignment horizontal="justify" vertical="center"/>
    </xf>
    <xf numFmtId="9" fontId="3" fillId="0" borderId="4" xfId="0" applyNumberFormat="1" applyFont="1" applyFill="1" applyBorder="1" applyAlignment="1">
      <alignment horizontal="left" vertical="center" wrapText="1"/>
    </xf>
    <xf numFmtId="0" fontId="1" fillId="0" borderId="6" xfId="0" applyFont="1" applyBorder="1" applyAlignment="1">
      <alignment horizontal="left" vertical="center" wrapText="1"/>
    </xf>
    <xf numFmtId="0" fontId="7" fillId="0" borderId="0" xfId="0" applyFont="1" applyAlignment="1">
      <alignment horizontal="center" vertical="center" wrapText="1"/>
    </xf>
    <xf numFmtId="0" fontId="7" fillId="0" borderId="0" xfId="0" applyFont="1" applyAlignment="1">
      <alignment horizontal="right" vertical="center" wrapText="1"/>
    </xf>
    <xf numFmtId="0" fontId="7" fillId="0" borderId="0" xfId="0" applyFont="1" applyAlignment="1">
      <alignment horizontal="left" vertical="center" wrapText="1"/>
    </xf>
    <xf numFmtId="176" fontId="7" fillId="0" borderId="0" xfId="0" applyNumberFormat="1" applyFont="1" applyAlignment="1">
      <alignment horizontal="right" vertical="center" wrapText="1"/>
    </xf>
    <xf numFmtId="0" fontId="8" fillId="0" borderId="0" xfId="0" applyFont="1" applyAlignment="1">
      <alignment horizontal="center" vertical="center" wrapText="1"/>
    </xf>
    <xf numFmtId="0" fontId="7" fillId="0" borderId="10" xfId="0" applyFont="1" applyBorder="1" applyAlignment="1">
      <alignment horizontal="left" vertical="center" wrapText="1"/>
    </xf>
    <xf numFmtId="0" fontId="7" fillId="0" borderId="10" xfId="0" applyFont="1" applyBorder="1" applyAlignment="1">
      <alignment horizontal="right" vertical="center" wrapText="1"/>
    </xf>
    <xf numFmtId="0" fontId="7" fillId="0" borderId="4"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1" xfId="0" applyFont="1" applyBorder="1" applyAlignment="1">
      <alignment horizontal="center" vertical="center" wrapText="1"/>
    </xf>
    <xf numFmtId="1" fontId="7" fillId="0" borderId="4" xfId="0" applyNumberFormat="1" applyFont="1" applyBorder="1" applyAlignment="1">
      <alignment horizontal="center" vertical="center" wrapText="1"/>
    </xf>
    <xf numFmtId="0" fontId="7" fillId="0" borderId="4" xfId="0" applyFont="1" applyBorder="1" applyAlignment="1">
      <alignment horizontal="left" vertical="center" wrapText="1"/>
    </xf>
    <xf numFmtId="0" fontId="7" fillId="0" borderId="4" xfId="0" applyFont="1" applyBorder="1" applyAlignment="1">
      <alignment horizontal="right" vertical="center" wrapText="1"/>
    </xf>
    <xf numFmtId="0" fontId="1" fillId="0" borderId="4" xfId="0" applyFont="1" applyBorder="1" applyAlignment="1">
      <alignment horizontal="left" wrapText="1"/>
    </xf>
    <xf numFmtId="0" fontId="1" fillId="0" borderId="6" xfId="0" applyFont="1" applyBorder="1" applyAlignment="1">
      <alignment horizontal="center" wrapText="1"/>
    </xf>
    <xf numFmtId="176" fontId="7" fillId="0" borderId="10" xfId="0" applyNumberFormat="1" applyFont="1" applyBorder="1" applyAlignment="1">
      <alignment horizontal="right" vertical="center" wrapText="1"/>
    </xf>
    <xf numFmtId="0" fontId="7" fillId="0" borderId="10" xfId="0" applyFont="1" applyBorder="1" applyAlignment="1">
      <alignment horizontal="right" wrapText="1"/>
    </xf>
    <xf numFmtId="0" fontId="7" fillId="0" borderId="3" xfId="0" applyFont="1" applyBorder="1" applyAlignment="1">
      <alignment horizontal="center" vertical="center" wrapText="1"/>
    </xf>
    <xf numFmtId="0" fontId="8" fillId="0" borderId="0" xfId="0" applyFont="1" applyAlignment="1">
      <alignment horizontal="left" vertical="center" wrapText="1"/>
    </xf>
    <xf numFmtId="0" fontId="9" fillId="0" borderId="10" xfId="0" applyFont="1" applyBorder="1" applyAlignment="1">
      <alignment horizontal="left" vertical="center" wrapText="1"/>
    </xf>
    <xf numFmtId="0" fontId="1" fillId="0" borderId="10" xfId="0" applyFont="1" applyBorder="1" applyAlignment="1">
      <alignment horizontal="right" vertical="center" wrapText="1"/>
    </xf>
    <xf numFmtId="0" fontId="10" fillId="0" borderId="4" xfId="0" applyFont="1" applyBorder="1" applyAlignment="1">
      <alignment horizontal="center" vertical="center" wrapText="1"/>
    </xf>
    <xf numFmtId="0" fontId="1" fillId="0" borderId="4" xfId="0" applyFont="1" applyBorder="1" applyAlignment="1">
      <alignment horizontal="center" vertical="center" wrapText="1"/>
    </xf>
    <xf numFmtId="4" fontId="1" fillId="0" borderId="4" xfId="0" applyNumberFormat="1" applyFont="1" applyBorder="1" applyAlignment="1">
      <alignment horizontal="right" vertical="center" wrapText="1"/>
    </xf>
    <xf numFmtId="0" fontId="1" fillId="0" borderId="4" xfId="0" applyFont="1" applyBorder="1" applyAlignment="1">
      <alignment horizontal="left" vertical="center" wrapText="1"/>
    </xf>
    <xf numFmtId="4" fontId="1" fillId="0" borderId="4" xfId="0" applyNumberFormat="1" applyFont="1" applyBorder="1" applyAlignment="1">
      <alignment horizontal="left" vertical="center" wrapText="1"/>
    </xf>
    <xf numFmtId="0" fontId="3" fillId="0" borderId="0" xfId="0" applyFont="1" applyAlignment="1">
      <alignment horizontal="center" vertical="center" wrapText="1"/>
    </xf>
    <xf numFmtId="0" fontId="3" fillId="0" borderId="10" xfId="0" applyFont="1" applyBorder="1" applyAlignment="1">
      <alignment horizontal="left" vertical="center" wrapText="1"/>
    </xf>
    <xf numFmtId="0" fontId="3" fillId="0" borderId="8"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2" xfId="0" applyFont="1" applyBorder="1" applyAlignment="1">
      <alignment horizontal="center" vertical="center" wrapText="1"/>
    </xf>
    <xf numFmtId="1" fontId="3" fillId="0" borderId="4" xfId="0" applyNumberFormat="1" applyFont="1" applyBorder="1" applyAlignment="1">
      <alignment horizontal="center" vertical="center" wrapText="1"/>
    </xf>
    <xf numFmtId="0" fontId="3" fillId="0" borderId="4" xfId="0" applyFont="1" applyBorder="1" applyAlignment="1">
      <alignment horizontal="right" vertical="center" wrapText="1"/>
    </xf>
    <xf numFmtId="4" fontId="3" fillId="0" borderId="4" xfId="0" applyNumberFormat="1" applyFont="1" applyBorder="1" applyAlignment="1">
      <alignment horizontal="right" vertical="center" wrapText="1"/>
    </xf>
    <xf numFmtId="4" fontId="3" fillId="0" borderId="4" xfId="0" applyNumberFormat="1" applyFont="1" applyBorder="1" applyAlignment="1">
      <alignment horizontal="left" vertical="center" wrapText="1"/>
    </xf>
    <xf numFmtId="0" fontId="3" fillId="0" borderId="0" xfId="0" applyFont="1" applyAlignment="1">
      <alignment horizontal="center" wrapText="1"/>
    </xf>
    <xf numFmtId="0" fontId="1" fillId="0" borderId="10" xfId="0" applyFont="1" applyBorder="1" applyAlignment="1">
      <alignment horizontal="left"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4" fontId="7" fillId="0" borderId="4" xfId="0" applyNumberFormat="1" applyFont="1" applyBorder="1" applyAlignment="1">
      <alignment horizontal="right" vertical="center" wrapText="1"/>
    </xf>
    <xf numFmtId="0" fontId="11" fillId="2" borderId="4" xfId="0" applyFont="1" applyFill="1" applyBorder="1" applyAlignment="1">
      <alignment horizontal="right" wrapText="1"/>
    </xf>
    <xf numFmtId="0" fontId="11" fillId="2" borderId="4" xfId="0" applyFont="1" applyFill="1" applyBorder="1" applyAlignment="1">
      <alignment horizontal="left" vertical="center" wrapText="1"/>
    </xf>
    <xf numFmtId="4" fontId="11" fillId="2" borderId="4" xfId="0" applyNumberFormat="1" applyFont="1" applyFill="1" applyBorder="1" applyAlignment="1">
      <alignment horizontal="right" wrapText="1"/>
    </xf>
    <xf numFmtId="0" fontId="3" fillId="0" borderId="4" xfId="0" applyFont="1" applyBorder="1" applyAlignment="1">
      <alignment horizontal="right" wrapText="1"/>
    </xf>
    <xf numFmtId="4" fontId="3" fillId="0" borderId="4" xfId="0" applyNumberFormat="1" applyFont="1" applyBorder="1" applyAlignment="1">
      <alignment horizontal="right" wrapText="1"/>
    </xf>
    <xf numFmtId="4" fontId="11" fillId="2" borderId="4" xfId="0" applyNumberFormat="1" applyFont="1" applyFill="1" applyBorder="1" applyAlignment="1">
      <alignment horizontal="left" wrapText="1"/>
    </xf>
    <xf numFmtId="4" fontId="3" fillId="0" borderId="4" xfId="0" applyNumberFormat="1" applyFont="1" applyBorder="1" applyAlignment="1">
      <alignment horizontal="left" wrapText="1"/>
    </xf>
    <xf numFmtId="4" fontId="1" fillId="0" borderId="4" xfId="0" applyNumberFormat="1" applyFont="1" applyBorder="1" applyAlignment="1">
      <alignment horizontal="left" wrapText="1"/>
    </xf>
    <xf numFmtId="4" fontId="12" fillId="0" borderId="0" xfId="0" applyNumberFormat="1" applyFont="1" applyAlignment="1">
      <alignment horizontal="right" vertical="center" wrapText="1"/>
    </xf>
    <xf numFmtId="176" fontId="12" fillId="0" borderId="0" xfId="0" applyNumberFormat="1" applyFont="1" applyAlignment="1">
      <alignment horizontal="right" vertical="center" wrapText="1"/>
    </xf>
    <xf numFmtId="4" fontId="8" fillId="0" borderId="0" xfId="0" applyNumberFormat="1" applyFont="1" applyAlignment="1">
      <alignment horizontal="center" vertical="center" wrapText="1"/>
    </xf>
    <xf numFmtId="4" fontId="7" fillId="0" borderId="10" xfId="0" applyNumberFormat="1" applyFont="1" applyBorder="1" applyAlignment="1">
      <alignment horizontal="right" vertical="center" wrapText="1"/>
    </xf>
    <xf numFmtId="4" fontId="8" fillId="0" borderId="10" xfId="0" applyNumberFormat="1" applyFont="1" applyBorder="1" applyAlignment="1">
      <alignment horizontal="right" vertical="center" wrapText="1"/>
    </xf>
    <xf numFmtId="4" fontId="7" fillId="0" borderId="11" xfId="0" applyNumberFormat="1" applyFont="1" applyBorder="1" applyAlignment="1">
      <alignment horizontal="center" vertical="center" wrapText="1"/>
    </xf>
    <xf numFmtId="4" fontId="7" fillId="0" borderId="3" xfId="0" applyNumberFormat="1" applyFont="1" applyBorder="1" applyAlignment="1">
      <alignment horizontal="center" vertical="center" wrapText="1"/>
    </xf>
    <xf numFmtId="4" fontId="7" fillId="0" borderId="4" xfId="0" applyNumberFormat="1" applyFont="1" applyBorder="1" applyAlignment="1">
      <alignment horizontal="center" vertical="center" wrapText="1"/>
    </xf>
    <xf numFmtId="0" fontId="7" fillId="0" borderId="14" xfId="0" applyFont="1" applyBorder="1" applyAlignment="1">
      <alignment horizontal="center" vertical="center" wrapText="1"/>
    </xf>
    <xf numFmtId="4" fontId="7" fillId="0" borderId="15" xfId="0" applyNumberFormat="1" applyFont="1" applyBorder="1" applyAlignment="1">
      <alignment horizontal="center" vertical="center" wrapText="1"/>
    </xf>
    <xf numFmtId="176" fontId="7" fillId="0" borderId="4" xfId="0" applyNumberFormat="1" applyFont="1" applyBorder="1" applyAlignment="1">
      <alignment horizontal="center" vertical="center" wrapText="1"/>
    </xf>
    <xf numFmtId="4" fontId="7" fillId="0" borderId="9" xfId="0" applyNumberFormat="1" applyFont="1" applyBorder="1" applyAlignment="1">
      <alignment horizontal="center" vertical="center" wrapText="1"/>
    </xf>
    <xf numFmtId="4" fontId="7" fillId="0" borderId="5" xfId="0" applyNumberFormat="1" applyFont="1" applyBorder="1" applyAlignment="1">
      <alignment horizontal="center" vertical="center" wrapText="1"/>
    </xf>
    <xf numFmtId="176" fontId="7" fillId="0" borderId="3" xfId="0" applyNumberFormat="1" applyFont="1" applyBorder="1" applyAlignment="1">
      <alignment horizontal="center" vertical="center" wrapText="1"/>
    </xf>
    <xf numFmtId="4" fontId="7" fillId="0" borderId="7" xfId="0" applyNumberFormat="1" applyFont="1" applyBorder="1" applyAlignment="1">
      <alignment horizontal="center" vertical="center" wrapText="1"/>
    </xf>
    <xf numFmtId="4" fontId="7" fillId="0" borderId="1" xfId="0" applyNumberFormat="1" applyFont="1" applyBorder="1" applyAlignment="1">
      <alignment horizontal="center" vertical="center" wrapText="1"/>
    </xf>
    <xf numFmtId="0" fontId="7" fillId="0" borderId="13" xfId="0" applyFont="1" applyBorder="1" applyAlignment="1">
      <alignment horizontal="center" vertical="center" wrapText="1"/>
    </xf>
    <xf numFmtId="0" fontId="7" fillId="0" borderId="8" xfId="0" applyFont="1" applyBorder="1" applyAlignment="1">
      <alignment horizontal="left" vertical="center" wrapText="1"/>
    </xf>
    <xf numFmtId="0" fontId="7" fillId="0" borderId="3" xfId="0" applyFont="1" applyBorder="1" applyAlignment="1">
      <alignment horizontal="left" vertical="center" wrapText="1"/>
    </xf>
    <xf numFmtId="4" fontId="7" fillId="0" borderId="4" xfId="0" applyNumberFormat="1" applyFont="1" applyBorder="1" applyAlignment="1">
      <alignment horizontal="right" wrapText="1"/>
    </xf>
    <xf numFmtId="176" fontId="7" fillId="0" borderId="4" xfId="0" applyNumberFormat="1" applyFont="1" applyBorder="1" applyAlignment="1">
      <alignment horizontal="right" vertical="center" wrapText="1"/>
    </xf>
    <xf numFmtId="4" fontId="7" fillId="0" borderId="8" xfId="0" applyNumberFormat="1" applyFont="1" applyBorder="1" applyAlignment="1">
      <alignment horizontal="left" vertical="center" wrapText="1"/>
    </xf>
    <xf numFmtId="0" fontId="1" fillId="0" borderId="6" xfId="0" applyFont="1" applyBorder="1" applyAlignment="1">
      <alignment horizontal="left" wrapText="1"/>
    </xf>
    <xf numFmtId="0" fontId="7" fillId="0" borderId="4" xfId="0" applyFont="1" applyBorder="1" applyAlignment="1">
      <alignment horizontal="center" wrapText="1"/>
    </xf>
    <xf numFmtId="176" fontId="7" fillId="0" borderId="4" xfId="0" applyNumberFormat="1" applyFont="1" applyBorder="1" applyAlignment="1">
      <alignment horizontal="right" wrapText="1"/>
    </xf>
    <xf numFmtId="0" fontId="11" fillId="2" borderId="4" xfId="0" applyFont="1" applyFill="1" applyBorder="1" applyAlignment="1">
      <alignment horizontal="left" wrapText="1"/>
    </xf>
    <xf numFmtId="4" fontId="3" fillId="0" borderId="0" xfId="0" applyNumberFormat="1" applyFont="1" applyAlignment="1">
      <alignment horizontal="right" vertical="center" wrapText="1"/>
    </xf>
    <xf numFmtId="4" fontId="7" fillId="0" borderId="0" xfId="0" applyNumberFormat="1" applyFont="1" applyAlignment="1">
      <alignment horizontal="right" vertical="center" wrapText="1"/>
    </xf>
    <xf numFmtId="0" fontId="3" fillId="0" borderId="10" xfId="0" applyFont="1" applyBorder="1" applyAlignment="1">
      <alignment horizontal="left" wrapText="1"/>
    </xf>
    <xf numFmtId="4" fontId="7" fillId="0" borderId="3" xfId="0" applyNumberFormat="1" applyFont="1" applyBorder="1" applyAlignment="1">
      <alignment horizontal="left" vertical="center" wrapText="1"/>
    </xf>
    <xf numFmtId="176" fontId="7" fillId="0" borderId="4"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7"/>
  <sheetViews>
    <sheetView showGridLines="0" topLeftCell="A16" workbookViewId="0">
      <selection activeCell="A1" sqref="A1"/>
    </sheetView>
  </sheetViews>
  <sheetFormatPr defaultColWidth="9" defaultRowHeight="13.5"/>
  <cols>
    <col min="1" max="1" width="5.25" customWidth="1"/>
    <col min="2" max="2" width="20.125" customWidth="1"/>
    <col min="3" max="3" width="24.625" customWidth="1"/>
    <col min="4" max="4" width="19.625" customWidth="1"/>
    <col min="5" max="5" width="13.375" customWidth="1"/>
    <col min="6" max="6" width="10" customWidth="1"/>
    <col min="7" max="7" width="10.625" customWidth="1"/>
    <col min="8" max="8" width="12.5" customWidth="1"/>
    <col min="9" max="10" width="10" customWidth="1"/>
    <col min="11" max="11" width="12.75" customWidth="1"/>
    <col min="12" max="12" width="10.375" customWidth="1"/>
    <col min="13" max="13" width="12.5" customWidth="1"/>
    <col min="14" max="14" width="11.75" customWidth="1"/>
    <col min="15" max="15" width="1" customWidth="1"/>
  </cols>
  <sheetData>
    <row r="1" ht="24.75" customHeight="1" spans="1:15">
      <c r="A1" s="106"/>
      <c r="B1" s="106"/>
      <c r="C1" s="107"/>
      <c r="D1" s="107"/>
      <c r="E1" s="32"/>
      <c r="F1" s="32"/>
      <c r="G1" s="32"/>
      <c r="H1" s="32"/>
      <c r="I1" s="32"/>
      <c r="J1" s="32"/>
      <c r="K1" s="32"/>
      <c r="L1" s="32"/>
      <c r="M1" s="32"/>
      <c r="N1" s="30" t="s">
        <v>0</v>
      </c>
      <c r="O1" s="19"/>
    </row>
    <row r="2" ht="24.75" customHeight="1" spans="1:15">
      <c r="A2" s="33" t="s">
        <v>1</v>
      </c>
      <c r="B2" s="82"/>
      <c r="C2" s="33"/>
      <c r="D2" s="33"/>
      <c r="E2" s="33"/>
      <c r="F2" s="33"/>
      <c r="G2" s="33"/>
      <c r="H2" s="33"/>
      <c r="I2" s="33"/>
      <c r="J2" s="33"/>
      <c r="K2" s="33"/>
      <c r="L2" s="33"/>
      <c r="M2" s="33"/>
      <c r="N2" s="33"/>
      <c r="O2" s="19"/>
    </row>
    <row r="3" ht="24.75" customHeight="1" spans="1:15">
      <c r="A3" s="108" t="s">
        <v>2</v>
      </c>
      <c r="B3" s="108"/>
      <c r="C3" s="108"/>
      <c r="D3" s="108"/>
      <c r="E3" s="108"/>
      <c r="F3" s="108"/>
      <c r="G3" s="108"/>
      <c r="H3" s="108"/>
      <c r="I3" s="108"/>
      <c r="J3" s="44"/>
      <c r="K3" s="44"/>
      <c r="L3" s="44"/>
      <c r="M3" s="44"/>
      <c r="N3" s="35" t="s">
        <v>3</v>
      </c>
      <c r="O3" s="19"/>
    </row>
    <row r="4" ht="24.75" customHeight="1" spans="1:15">
      <c r="A4" s="36" t="s">
        <v>4</v>
      </c>
      <c r="B4" s="87"/>
      <c r="C4" s="87"/>
      <c r="D4" s="36" t="s">
        <v>5</v>
      </c>
      <c r="E4" s="87"/>
      <c r="F4" s="87"/>
      <c r="G4" s="87"/>
      <c r="H4" s="87"/>
      <c r="I4" s="87"/>
      <c r="J4" s="87"/>
      <c r="K4" s="87"/>
      <c r="L4" s="87"/>
      <c r="M4" s="87"/>
      <c r="N4" s="87"/>
      <c r="O4" s="21"/>
    </row>
    <row r="5" ht="23.25" customHeight="1" spans="1:15">
      <c r="A5" s="88" t="s">
        <v>6</v>
      </c>
      <c r="B5" s="89"/>
      <c r="C5" s="36" t="s">
        <v>7</v>
      </c>
      <c r="D5" s="36" t="s">
        <v>8</v>
      </c>
      <c r="E5" s="36" t="s">
        <v>9</v>
      </c>
      <c r="F5" s="69" t="s">
        <v>10</v>
      </c>
      <c r="G5" s="69" t="s">
        <v>11</v>
      </c>
      <c r="H5" s="36" t="s">
        <v>12</v>
      </c>
      <c r="I5" s="90"/>
      <c r="J5" s="90"/>
      <c r="K5" s="90"/>
      <c r="L5" s="90"/>
      <c r="M5" s="90"/>
      <c r="N5" s="90"/>
      <c r="O5" s="21"/>
    </row>
    <row r="6" ht="23.25" customHeight="1" spans="1:15">
      <c r="A6" s="91"/>
      <c r="B6" s="92"/>
      <c r="C6" s="87"/>
      <c r="D6" s="87"/>
      <c r="E6" s="36"/>
      <c r="F6" s="96"/>
      <c r="G6" s="96"/>
      <c r="H6" s="37" t="s">
        <v>13</v>
      </c>
      <c r="I6" s="93"/>
      <c r="J6" s="69" t="s">
        <v>14</v>
      </c>
      <c r="K6" s="69" t="s">
        <v>15</v>
      </c>
      <c r="L6" s="69" t="s">
        <v>16</v>
      </c>
      <c r="M6" s="69" t="s">
        <v>17</v>
      </c>
      <c r="N6" s="69" t="s">
        <v>18</v>
      </c>
      <c r="O6" s="21"/>
    </row>
    <row r="7" ht="23.25" customHeight="1" spans="1:15">
      <c r="A7" s="94"/>
      <c r="B7" s="95"/>
      <c r="C7" s="87"/>
      <c r="D7" s="87"/>
      <c r="E7" s="36"/>
      <c r="F7" s="70"/>
      <c r="G7" s="70"/>
      <c r="H7" s="36" t="s">
        <v>19</v>
      </c>
      <c r="I7" s="36" t="s">
        <v>20</v>
      </c>
      <c r="J7" s="70"/>
      <c r="K7" s="70"/>
      <c r="L7" s="70"/>
      <c r="M7" s="70"/>
      <c r="N7" s="70"/>
      <c r="O7" s="21"/>
    </row>
    <row r="8" ht="24" customHeight="1" spans="1:15">
      <c r="A8" s="69" t="s">
        <v>13</v>
      </c>
      <c r="B8" s="40" t="s">
        <v>19</v>
      </c>
      <c r="C8" s="71">
        <v>113.77</v>
      </c>
      <c r="D8" s="40" t="s">
        <v>21</v>
      </c>
      <c r="E8" s="71">
        <v>111.77</v>
      </c>
      <c r="F8" s="71"/>
      <c r="G8" s="71"/>
      <c r="H8" s="71">
        <v>111.77</v>
      </c>
      <c r="I8" s="71">
        <v>111.77</v>
      </c>
      <c r="J8" s="71"/>
      <c r="K8" s="71"/>
      <c r="L8" s="71"/>
      <c r="M8" s="71"/>
      <c r="N8" s="71"/>
      <c r="O8" s="21"/>
    </row>
    <row r="9" ht="24" customHeight="1" spans="1:15">
      <c r="A9" s="96"/>
      <c r="B9" s="40" t="s">
        <v>22</v>
      </c>
      <c r="C9" s="71">
        <v>113.77</v>
      </c>
      <c r="D9" s="40" t="s">
        <v>23</v>
      </c>
      <c r="E9" s="65">
        <v>90.23</v>
      </c>
      <c r="F9" s="71"/>
      <c r="G9" s="71"/>
      <c r="H9" s="65">
        <v>90.23</v>
      </c>
      <c r="I9" s="65">
        <v>90.23</v>
      </c>
      <c r="J9" s="71"/>
      <c r="K9" s="71"/>
      <c r="L9" s="71"/>
      <c r="M9" s="71"/>
      <c r="N9" s="71"/>
      <c r="O9" s="21"/>
    </row>
    <row r="10" ht="24" customHeight="1" spans="1:15">
      <c r="A10" s="96"/>
      <c r="B10" s="40" t="s">
        <v>24</v>
      </c>
      <c r="C10" s="71"/>
      <c r="D10" s="40" t="s">
        <v>25</v>
      </c>
      <c r="E10" s="65">
        <v>6.69</v>
      </c>
      <c r="F10" s="71"/>
      <c r="G10" s="71"/>
      <c r="H10" s="65">
        <v>6.69</v>
      </c>
      <c r="I10" s="65">
        <v>6.69</v>
      </c>
      <c r="J10" s="71"/>
      <c r="K10" s="71"/>
      <c r="L10" s="71"/>
      <c r="M10" s="71"/>
      <c r="N10" s="71"/>
      <c r="O10" s="21"/>
    </row>
    <row r="11" ht="24" customHeight="1" spans="1:15">
      <c r="A11" s="96"/>
      <c r="B11" s="40" t="s">
        <v>26</v>
      </c>
      <c r="C11" s="71"/>
      <c r="D11" s="40" t="s">
        <v>27</v>
      </c>
      <c r="E11" s="71">
        <v>14.85</v>
      </c>
      <c r="F11" s="71"/>
      <c r="G11" s="71"/>
      <c r="H11" s="71">
        <v>14.85</v>
      </c>
      <c r="I11" s="71">
        <v>14.85</v>
      </c>
      <c r="J11" s="71"/>
      <c r="K11" s="71"/>
      <c r="L11" s="71"/>
      <c r="M11" s="71"/>
      <c r="N11" s="71"/>
      <c r="O11" s="21"/>
    </row>
    <row r="12" ht="24" customHeight="1" spans="1:15">
      <c r="A12" s="96"/>
      <c r="B12" s="40" t="s">
        <v>28</v>
      </c>
      <c r="C12" s="71"/>
      <c r="D12" s="40" t="s">
        <v>29</v>
      </c>
      <c r="E12" s="71"/>
      <c r="F12" s="71"/>
      <c r="G12" s="71"/>
      <c r="H12" s="71"/>
      <c r="I12" s="71"/>
      <c r="J12" s="71"/>
      <c r="K12" s="71"/>
      <c r="L12" s="71"/>
      <c r="M12" s="71"/>
      <c r="N12" s="71"/>
      <c r="O12" s="21"/>
    </row>
    <row r="13" ht="24" customHeight="1" spans="1:15">
      <c r="A13" s="70"/>
      <c r="B13" s="40" t="s">
        <v>30</v>
      </c>
      <c r="C13" s="71"/>
      <c r="D13" s="40" t="s">
        <v>31</v>
      </c>
      <c r="E13" s="71">
        <f t="shared" ref="E13:N13" si="0">SUM(E14+E15)</f>
        <v>2</v>
      </c>
      <c r="F13" s="71">
        <f t="shared" si="0"/>
        <v>0</v>
      </c>
      <c r="G13" s="71">
        <f t="shared" si="0"/>
        <v>0</v>
      </c>
      <c r="H13" s="71">
        <f t="shared" si="0"/>
        <v>2</v>
      </c>
      <c r="I13" s="71">
        <f t="shared" si="0"/>
        <v>2</v>
      </c>
      <c r="J13" s="71">
        <f t="shared" si="0"/>
        <v>0</v>
      </c>
      <c r="K13" s="71">
        <f t="shared" si="0"/>
        <v>0</v>
      </c>
      <c r="L13" s="71">
        <f t="shared" si="0"/>
        <v>0</v>
      </c>
      <c r="M13" s="71">
        <f t="shared" si="0"/>
        <v>0</v>
      </c>
      <c r="N13" s="71">
        <f t="shared" si="0"/>
        <v>0</v>
      </c>
      <c r="O13" s="21"/>
    </row>
    <row r="14" ht="24" customHeight="1" spans="1:15">
      <c r="A14" s="97" t="s">
        <v>14</v>
      </c>
      <c r="B14" s="98"/>
      <c r="C14" s="71"/>
      <c r="D14" s="40" t="s">
        <v>32</v>
      </c>
      <c r="E14" s="71"/>
      <c r="F14" s="71"/>
      <c r="G14" s="71"/>
      <c r="H14" s="71"/>
      <c r="I14" s="71"/>
      <c r="J14" s="71"/>
      <c r="K14" s="71"/>
      <c r="L14" s="71"/>
      <c r="M14" s="71"/>
      <c r="N14" s="71"/>
      <c r="O14" s="21"/>
    </row>
    <row r="15" ht="24" customHeight="1" spans="1:15">
      <c r="A15" s="97" t="s">
        <v>15</v>
      </c>
      <c r="B15" s="98"/>
      <c r="C15" s="71"/>
      <c r="D15" s="40" t="s">
        <v>33</v>
      </c>
      <c r="E15" s="71">
        <v>2</v>
      </c>
      <c r="F15" s="71"/>
      <c r="G15" s="71"/>
      <c r="H15" s="71">
        <v>2</v>
      </c>
      <c r="I15" s="71">
        <v>2</v>
      </c>
      <c r="J15" s="71"/>
      <c r="K15" s="71"/>
      <c r="L15" s="71"/>
      <c r="M15" s="71"/>
      <c r="N15" s="71"/>
      <c r="O15" s="21"/>
    </row>
    <row r="16" ht="24" customHeight="1" spans="1:15">
      <c r="A16" s="97" t="s">
        <v>16</v>
      </c>
      <c r="B16" s="98"/>
      <c r="C16" s="71"/>
      <c r="D16" s="40" t="s">
        <v>34</v>
      </c>
      <c r="E16" s="71"/>
      <c r="F16" s="71"/>
      <c r="G16" s="71"/>
      <c r="H16" s="71"/>
      <c r="I16" s="71"/>
      <c r="J16" s="71"/>
      <c r="K16" s="71"/>
      <c r="L16" s="71"/>
      <c r="M16" s="71"/>
      <c r="N16" s="71"/>
      <c r="O16" s="21"/>
    </row>
    <row r="17" ht="24" customHeight="1" spans="1:15">
      <c r="A17" s="97" t="s">
        <v>17</v>
      </c>
      <c r="B17" s="98"/>
      <c r="C17" s="71"/>
      <c r="D17" s="40" t="s">
        <v>35</v>
      </c>
      <c r="E17" s="71"/>
      <c r="F17" s="71"/>
      <c r="G17" s="71"/>
      <c r="H17" s="71"/>
      <c r="I17" s="71"/>
      <c r="J17" s="71"/>
      <c r="K17" s="71"/>
      <c r="L17" s="71"/>
      <c r="M17" s="71"/>
      <c r="N17" s="71"/>
      <c r="O17" s="21"/>
    </row>
    <row r="18" ht="24" customHeight="1" spans="1:15">
      <c r="A18" s="97" t="s">
        <v>18</v>
      </c>
      <c r="B18" s="109"/>
      <c r="C18" s="71"/>
      <c r="D18" s="40" t="s">
        <v>36</v>
      </c>
      <c r="E18" s="71"/>
      <c r="F18" s="71"/>
      <c r="G18" s="71"/>
      <c r="H18" s="71"/>
      <c r="I18" s="71"/>
      <c r="J18" s="71"/>
      <c r="K18" s="71"/>
      <c r="L18" s="71"/>
      <c r="M18" s="71"/>
      <c r="N18" s="71"/>
      <c r="O18" s="21"/>
    </row>
    <row r="19" ht="24" customHeight="1" spans="1:15">
      <c r="A19" s="97" t="s">
        <v>37</v>
      </c>
      <c r="B19" s="98"/>
      <c r="C19" s="71">
        <f>SUM(C8+C14+C15+C16+C17+C18)</f>
        <v>113.77</v>
      </c>
      <c r="D19" s="40" t="s">
        <v>38</v>
      </c>
      <c r="E19" s="71"/>
      <c r="F19" s="71"/>
      <c r="G19" s="71"/>
      <c r="H19" s="71"/>
      <c r="I19" s="71"/>
      <c r="J19" s="71"/>
      <c r="K19" s="71"/>
      <c r="L19" s="71"/>
      <c r="M19" s="71"/>
      <c r="N19" s="71"/>
      <c r="O19" s="21"/>
    </row>
    <row r="20" ht="24.75" customHeight="1" spans="1:15">
      <c r="A20" s="37" t="s">
        <v>39</v>
      </c>
      <c r="B20" s="46"/>
      <c r="C20" s="71"/>
      <c r="D20" s="40" t="s">
        <v>40</v>
      </c>
      <c r="E20" s="71"/>
      <c r="F20" s="71"/>
      <c r="G20" s="71"/>
      <c r="H20" s="71"/>
      <c r="I20" s="71"/>
      <c r="J20" s="71"/>
      <c r="K20" s="71"/>
      <c r="L20" s="71"/>
      <c r="M20" s="71"/>
      <c r="N20" s="71"/>
      <c r="O20" s="21"/>
    </row>
    <row r="21" ht="24" customHeight="1" spans="1:15">
      <c r="A21" s="97" t="s">
        <v>41</v>
      </c>
      <c r="B21" s="98"/>
      <c r="C21" s="71"/>
      <c r="D21" s="110"/>
      <c r="E21" s="65"/>
      <c r="F21" s="65"/>
      <c r="G21" s="65"/>
      <c r="H21" s="65"/>
      <c r="I21" s="65"/>
      <c r="J21" s="65"/>
      <c r="K21" s="65"/>
      <c r="L21" s="65"/>
      <c r="M21" s="65"/>
      <c r="N21" s="65"/>
      <c r="O21" s="21"/>
    </row>
    <row r="22" ht="27" customHeight="1" spans="1:15">
      <c r="A22" s="37" t="s">
        <v>42</v>
      </c>
      <c r="B22" s="86"/>
      <c r="C22" s="71">
        <f>SUM(C19+C20)</f>
        <v>113.77</v>
      </c>
      <c r="D22" s="36" t="s">
        <v>43</v>
      </c>
      <c r="E22" s="71">
        <f t="shared" ref="E22:N22" si="1">SUM(E8+E13)</f>
        <v>113.77</v>
      </c>
      <c r="F22" s="71">
        <f t="shared" si="1"/>
        <v>0</v>
      </c>
      <c r="G22" s="71">
        <f t="shared" si="1"/>
        <v>0</v>
      </c>
      <c r="H22" s="71">
        <f t="shared" si="1"/>
        <v>113.77</v>
      </c>
      <c r="I22" s="71">
        <f t="shared" si="1"/>
        <v>113.77</v>
      </c>
      <c r="J22" s="71">
        <f t="shared" si="1"/>
        <v>0</v>
      </c>
      <c r="K22" s="71">
        <f t="shared" si="1"/>
        <v>0</v>
      </c>
      <c r="L22" s="71">
        <f t="shared" si="1"/>
        <v>0</v>
      </c>
      <c r="M22" s="71">
        <f t="shared" si="1"/>
        <v>0</v>
      </c>
      <c r="N22" s="71">
        <f t="shared" si="1"/>
        <v>0</v>
      </c>
      <c r="O22" s="21"/>
    </row>
    <row r="23" ht="14.25" customHeight="1" spans="1:15">
      <c r="A23" s="28"/>
      <c r="B23" s="28"/>
      <c r="C23" s="28"/>
      <c r="D23" s="28"/>
      <c r="E23" s="28"/>
      <c r="F23" s="28"/>
      <c r="G23" s="28"/>
      <c r="H23" s="28"/>
      <c r="I23" s="28"/>
      <c r="J23" s="28"/>
      <c r="K23" s="28"/>
      <c r="L23" s="28"/>
      <c r="M23" s="28"/>
      <c r="N23" s="28"/>
      <c r="O23" s="19"/>
    </row>
    <row r="24" ht="14.25" customHeight="1" spans="1:15">
      <c r="A24" s="19"/>
      <c r="B24" s="19"/>
      <c r="C24" s="19"/>
      <c r="D24" s="19"/>
      <c r="E24" s="19"/>
      <c r="F24" s="19"/>
      <c r="G24" s="19"/>
      <c r="H24" s="19"/>
      <c r="I24" s="19"/>
      <c r="J24" s="19"/>
      <c r="K24" s="19"/>
      <c r="L24" s="19"/>
      <c r="M24" s="19"/>
      <c r="N24" s="19"/>
      <c r="O24" s="19"/>
    </row>
    <row r="25" ht="14.25" customHeight="1" spans="1:15">
      <c r="A25" s="19"/>
      <c r="B25" s="19"/>
      <c r="C25" s="19"/>
      <c r="D25" s="19"/>
      <c r="E25" s="19"/>
      <c r="F25" s="19"/>
      <c r="G25" s="19"/>
      <c r="H25" s="19"/>
      <c r="I25" s="19"/>
      <c r="J25" s="19"/>
      <c r="K25" s="19"/>
      <c r="L25" s="19"/>
      <c r="M25" s="19"/>
      <c r="N25" s="19"/>
      <c r="O25" s="19"/>
    </row>
    <row r="26" ht="14.25" customHeight="1" spans="1:15">
      <c r="A26" s="19"/>
      <c r="B26" s="19"/>
      <c r="C26" s="19"/>
      <c r="D26" s="19"/>
      <c r="E26" s="19"/>
      <c r="F26" s="19"/>
      <c r="G26" s="19"/>
      <c r="H26" s="19"/>
      <c r="I26" s="19"/>
      <c r="J26" s="19"/>
      <c r="K26" s="19"/>
      <c r="L26" s="19"/>
      <c r="M26" s="19"/>
      <c r="N26" s="19"/>
      <c r="O26" s="19"/>
    </row>
    <row r="27" ht="7.5" customHeight="1" spans="1:15">
      <c r="A27" s="19"/>
      <c r="B27" s="19"/>
      <c r="C27" s="19"/>
      <c r="D27" s="19"/>
      <c r="E27" s="19"/>
      <c r="F27" s="19"/>
      <c r="G27" s="19"/>
      <c r="H27" s="19"/>
      <c r="I27" s="19"/>
      <c r="J27" s="19"/>
      <c r="K27" s="19"/>
      <c r="L27" s="19"/>
      <c r="M27" s="19"/>
      <c r="N27" s="19"/>
      <c r="O27" s="19"/>
    </row>
  </sheetData>
  <mergeCells count="27">
    <mergeCell ref="A2:L2"/>
    <mergeCell ref="A3:I3"/>
    <mergeCell ref="A4:C4"/>
    <mergeCell ref="D4:N4"/>
    <mergeCell ref="H5:N5"/>
    <mergeCell ref="H6:I6"/>
    <mergeCell ref="A14:B14"/>
    <mergeCell ref="A15:B15"/>
    <mergeCell ref="A16:B16"/>
    <mergeCell ref="A17:B17"/>
    <mergeCell ref="A18:B18"/>
    <mergeCell ref="A19:B19"/>
    <mergeCell ref="A20:B20"/>
    <mergeCell ref="A21:B21"/>
    <mergeCell ref="A22:B22"/>
    <mergeCell ref="A8:A13"/>
    <mergeCell ref="C5:C7"/>
    <mergeCell ref="D5:D7"/>
    <mergeCell ref="E5:E7"/>
    <mergeCell ref="F5:F7"/>
    <mergeCell ref="G5:G7"/>
    <mergeCell ref="J6:J7"/>
    <mergeCell ref="K6:K7"/>
    <mergeCell ref="L6:L7"/>
    <mergeCell ref="M6:M7"/>
    <mergeCell ref="N6:N7"/>
    <mergeCell ref="A5:B7"/>
  </mergeCells>
  <printOptions horizontalCentered="1"/>
  <pageMargins left="0" right="0" top="0.96025197" bottom="0.76340157" header="0.3" footer="0.3"/>
  <pageSetup paperSize="9" orientation="portrait"/>
  <headerFooter>
    <oddFooter>&amp;C第&amp;P页, 共&amp;N页</oddFooter>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3"/>
  <sheetViews>
    <sheetView showGridLines="0" tabSelected="1" workbookViewId="0">
      <selection activeCell="G12" sqref="G12"/>
    </sheetView>
  </sheetViews>
  <sheetFormatPr defaultColWidth="9" defaultRowHeight="13.5"/>
  <cols>
    <col min="1" max="1" width="8.875" customWidth="1"/>
    <col min="2" max="2" width="7.5" customWidth="1"/>
    <col min="3" max="3" width="16.375" customWidth="1"/>
    <col min="4" max="6" width="8.875" customWidth="1"/>
    <col min="7" max="7" width="20" customWidth="1"/>
    <col min="8" max="8" width="8.875" customWidth="1"/>
    <col min="9" max="9" width="14.25" customWidth="1"/>
    <col min="10" max="12" width="8.875" customWidth="1"/>
    <col min="13" max="13" width="1" customWidth="1"/>
  </cols>
  <sheetData>
    <row r="1" ht="14.25" customHeight="1" spans="1:13">
      <c r="A1" s="1"/>
      <c r="B1" s="2" t="s">
        <v>305</v>
      </c>
      <c r="C1" s="3"/>
      <c r="D1" s="3"/>
      <c r="E1" s="3"/>
      <c r="F1" s="3"/>
      <c r="G1" s="3"/>
      <c r="H1" s="3"/>
      <c r="I1" s="3"/>
      <c r="J1" s="3"/>
      <c r="K1" s="3"/>
      <c r="L1" s="18"/>
      <c r="M1" s="19"/>
    </row>
    <row r="2" ht="18" customHeight="1" spans="1:13">
      <c r="A2" s="1"/>
      <c r="B2" s="4"/>
      <c r="C2" s="5"/>
      <c r="D2" s="5"/>
      <c r="E2" s="5"/>
      <c r="F2" s="5"/>
      <c r="G2" s="5"/>
      <c r="H2" s="5"/>
      <c r="I2" s="5"/>
      <c r="J2" s="5"/>
      <c r="K2" s="5"/>
      <c r="L2" s="20"/>
      <c r="M2" s="19"/>
    </row>
    <row r="3" ht="18" customHeight="1" spans="1:13">
      <c r="A3" s="6"/>
      <c r="B3" s="7" t="s">
        <v>306</v>
      </c>
      <c r="C3" s="7" t="s">
        <v>307</v>
      </c>
      <c r="D3" s="7" t="s">
        <v>308</v>
      </c>
      <c r="E3" s="7"/>
      <c r="F3" s="7"/>
      <c r="G3" s="7" t="s">
        <v>309</v>
      </c>
      <c r="H3" s="7"/>
      <c r="I3" s="7"/>
      <c r="J3" s="7"/>
      <c r="K3" s="7"/>
      <c r="L3" s="7"/>
      <c r="M3" s="21"/>
    </row>
    <row r="4" ht="18" customHeight="1" spans="1:13">
      <c r="A4" s="6"/>
      <c r="B4" s="7"/>
      <c r="C4" s="7"/>
      <c r="D4" s="7"/>
      <c r="E4" s="7"/>
      <c r="F4" s="7"/>
      <c r="G4" s="7" t="s">
        <v>287</v>
      </c>
      <c r="H4" s="7"/>
      <c r="I4" s="7" t="s">
        <v>294</v>
      </c>
      <c r="J4" s="7"/>
      <c r="K4" s="7" t="s">
        <v>310</v>
      </c>
      <c r="L4" s="7"/>
      <c r="M4" s="21"/>
    </row>
    <row r="5" ht="18" customHeight="1" spans="1:13">
      <c r="A5" s="6"/>
      <c r="B5" s="7"/>
      <c r="C5" s="7"/>
      <c r="D5" s="7" t="s">
        <v>311</v>
      </c>
      <c r="E5" s="7" t="s">
        <v>312</v>
      </c>
      <c r="F5" s="7" t="s">
        <v>313</v>
      </c>
      <c r="G5" s="7" t="s">
        <v>230</v>
      </c>
      <c r="H5" s="7" t="s">
        <v>231</v>
      </c>
      <c r="I5" s="7" t="s">
        <v>230</v>
      </c>
      <c r="J5" s="7" t="s">
        <v>231</v>
      </c>
      <c r="K5" s="7" t="s">
        <v>230</v>
      </c>
      <c r="L5" s="7" t="s">
        <v>231</v>
      </c>
      <c r="M5" s="21"/>
    </row>
    <row r="6" ht="35" customHeight="1" spans="1:13">
      <c r="A6" s="6"/>
      <c r="B6" s="8" t="s">
        <v>314</v>
      </c>
      <c r="C6" s="9" t="s">
        <v>79</v>
      </c>
      <c r="D6" s="10">
        <v>80.54</v>
      </c>
      <c r="E6" s="10">
        <v>80.54</v>
      </c>
      <c r="F6" s="11"/>
      <c r="G6" s="7" t="s">
        <v>315</v>
      </c>
      <c r="H6" s="12" t="s">
        <v>316</v>
      </c>
      <c r="I6" s="7" t="s">
        <v>317</v>
      </c>
      <c r="J6" s="7" t="s">
        <v>316</v>
      </c>
      <c r="K6" s="7" t="s">
        <v>318</v>
      </c>
      <c r="L6" s="22" t="s">
        <v>319</v>
      </c>
      <c r="M6" s="21"/>
    </row>
    <row r="7" ht="39" customHeight="1" spans="1:13">
      <c r="A7" s="6"/>
      <c r="B7" s="8"/>
      <c r="C7" s="13"/>
      <c r="D7" s="10"/>
      <c r="E7" s="10"/>
      <c r="F7" s="11"/>
      <c r="G7" s="14"/>
      <c r="H7" s="14"/>
      <c r="I7" s="14"/>
      <c r="J7" s="14"/>
      <c r="K7" s="14"/>
      <c r="L7" s="14"/>
      <c r="M7" s="21"/>
    </row>
    <row r="8" ht="58" customHeight="1" spans="1:13">
      <c r="A8" s="6"/>
      <c r="B8" s="8"/>
      <c r="C8" s="9"/>
      <c r="D8" s="10"/>
      <c r="E8" s="10"/>
      <c r="F8" s="11"/>
      <c r="G8" s="14"/>
      <c r="H8" s="14"/>
      <c r="I8" s="14"/>
      <c r="J8" s="14"/>
      <c r="K8" s="14"/>
      <c r="L8" s="14"/>
      <c r="M8" s="21"/>
    </row>
    <row r="9" ht="58" customHeight="1" spans="1:13">
      <c r="A9" s="6"/>
      <c r="B9" s="8"/>
      <c r="C9" s="9"/>
      <c r="D9" s="10"/>
      <c r="E9" s="10"/>
      <c r="F9" s="11"/>
      <c r="G9" s="14"/>
      <c r="H9" s="14"/>
      <c r="I9" s="14"/>
      <c r="J9" s="14"/>
      <c r="K9" s="14"/>
      <c r="L9" s="14"/>
      <c r="M9" s="21"/>
    </row>
    <row r="10" ht="58" customHeight="1" spans="1:13">
      <c r="A10" s="6"/>
      <c r="B10" s="8"/>
      <c r="C10" s="9"/>
      <c r="D10" s="10"/>
      <c r="E10" s="10"/>
      <c r="F10" s="11"/>
      <c r="G10" s="7"/>
      <c r="H10" s="12"/>
      <c r="I10" s="7"/>
      <c r="J10" s="7"/>
      <c r="K10" s="7"/>
      <c r="L10" s="22"/>
      <c r="M10" s="21"/>
    </row>
    <row r="11" ht="58" customHeight="1" spans="1:13">
      <c r="A11" s="6"/>
      <c r="B11" s="8"/>
      <c r="C11" s="9"/>
      <c r="D11" s="10"/>
      <c r="E11" s="10"/>
      <c r="F11" s="11"/>
      <c r="G11" s="14"/>
      <c r="H11" s="14"/>
      <c r="I11" s="14"/>
      <c r="J11" s="14"/>
      <c r="K11" s="14"/>
      <c r="L11" s="14"/>
      <c r="M11" s="21"/>
    </row>
    <row r="12" ht="58" customHeight="1" spans="1:13">
      <c r="A12" s="6"/>
      <c r="B12" s="8"/>
      <c r="C12" s="9"/>
      <c r="D12" s="10"/>
      <c r="E12" s="10"/>
      <c r="F12" s="11"/>
      <c r="G12" s="14"/>
      <c r="H12" s="14"/>
      <c r="I12" s="14"/>
      <c r="J12" s="14"/>
      <c r="K12" s="14"/>
      <c r="L12" s="14"/>
      <c r="M12" s="21"/>
    </row>
    <row r="13" ht="18" customHeight="1" spans="1:13">
      <c r="A13" s="1"/>
      <c r="B13" s="15"/>
      <c r="C13" s="15"/>
      <c r="D13" s="16"/>
      <c r="E13" s="16"/>
      <c r="F13" s="16"/>
      <c r="G13" s="17"/>
      <c r="H13" s="17"/>
      <c r="I13" s="17"/>
      <c r="J13" s="17"/>
      <c r="K13" s="17"/>
      <c r="L13" s="17"/>
      <c r="M13" s="19"/>
    </row>
  </sheetData>
  <mergeCells count="8">
    <mergeCell ref="G3:L3"/>
    <mergeCell ref="G4:H4"/>
    <mergeCell ref="I4:J4"/>
    <mergeCell ref="K4:L4"/>
    <mergeCell ref="B3:B5"/>
    <mergeCell ref="C3:C5"/>
    <mergeCell ref="B1:L2"/>
    <mergeCell ref="D3:F4"/>
  </mergeCells>
  <pageMargins left="0.68466142" right="0.68466142" top="0.7240315" bottom="0.7240315"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6"/>
  <sheetViews>
    <sheetView showGridLines="0" workbookViewId="0">
      <selection activeCell="A1" sqref="A1"/>
    </sheetView>
  </sheetViews>
  <sheetFormatPr defaultColWidth="9" defaultRowHeight="13.5"/>
  <cols>
    <col min="1" max="1" width="7.25" customWidth="1"/>
    <col min="2" max="3" width="6.375" customWidth="1"/>
    <col min="4" max="4" width="6.25" customWidth="1"/>
    <col min="5" max="5" width="23.5" customWidth="1"/>
    <col min="6" max="7" width="13.5" customWidth="1"/>
    <col min="8" max="8" width="12.25" customWidth="1"/>
    <col min="9" max="9" width="10.5" customWidth="1"/>
    <col min="10" max="10" width="11.875" customWidth="1"/>
    <col min="11" max="11" width="10.5" customWidth="1"/>
    <col min="12" max="12" width="11.125" customWidth="1"/>
    <col min="13" max="13" width="9.875" customWidth="1"/>
    <col min="14" max="14" width="8.5" customWidth="1"/>
    <col min="15" max="15" width="12.25" customWidth="1"/>
    <col min="16" max="16" width="1" customWidth="1"/>
  </cols>
  <sheetData>
    <row r="1" ht="25.5" customHeight="1" spans="1:16">
      <c r="A1" s="55"/>
      <c r="B1" s="55"/>
      <c r="C1" s="29"/>
      <c r="D1" s="30"/>
      <c r="E1" s="31"/>
      <c r="F1" s="31"/>
      <c r="G1" s="31"/>
      <c r="H1" s="31"/>
      <c r="I1" s="32"/>
      <c r="J1" s="19"/>
      <c r="K1" s="19"/>
      <c r="L1" s="19"/>
      <c r="M1" s="19"/>
      <c r="N1" s="19"/>
      <c r="O1" s="30" t="s">
        <v>44</v>
      </c>
      <c r="P1" s="19"/>
    </row>
    <row r="2" ht="25.5" customHeight="1" spans="1:16">
      <c r="A2" s="33" t="s">
        <v>45</v>
      </c>
      <c r="B2" s="33"/>
      <c r="C2" s="33"/>
      <c r="D2" s="33"/>
      <c r="E2" s="33"/>
      <c r="F2" s="33"/>
      <c r="G2" s="33"/>
      <c r="H2" s="33"/>
      <c r="I2" s="33"/>
      <c r="J2" s="33"/>
      <c r="K2" s="33"/>
      <c r="L2" s="33"/>
      <c r="M2" s="33"/>
      <c r="N2" s="33"/>
      <c r="O2" s="33"/>
      <c r="P2" s="19"/>
    </row>
    <row r="3" ht="25.5" customHeight="1" spans="1:16">
      <c r="A3" s="34" t="s">
        <v>2</v>
      </c>
      <c r="B3" s="35"/>
      <c r="C3" s="35"/>
      <c r="D3" s="35"/>
      <c r="E3" s="35"/>
      <c r="F3" s="35"/>
      <c r="G3" s="35"/>
      <c r="H3" s="35"/>
      <c r="I3" s="35"/>
      <c r="J3" s="35"/>
      <c r="K3" s="35"/>
      <c r="L3" s="68"/>
      <c r="M3" s="68"/>
      <c r="N3" s="68"/>
      <c r="O3" s="45" t="s">
        <v>3</v>
      </c>
      <c r="P3" s="19"/>
    </row>
    <row r="4" ht="23.25" customHeight="1" spans="1:16">
      <c r="A4" s="36" t="s">
        <v>46</v>
      </c>
      <c r="B4" s="36"/>
      <c r="C4" s="36"/>
      <c r="D4" s="36" t="s">
        <v>47</v>
      </c>
      <c r="E4" s="36" t="s">
        <v>48</v>
      </c>
      <c r="F4" s="36" t="s">
        <v>49</v>
      </c>
      <c r="G4" s="37" t="s">
        <v>13</v>
      </c>
      <c r="H4" s="93"/>
      <c r="I4" s="69" t="s">
        <v>14</v>
      </c>
      <c r="J4" s="69" t="s">
        <v>15</v>
      </c>
      <c r="K4" s="69" t="s">
        <v>16</v>
      </c>
      <c r="L4" s="69" t="s">
        <v>17</v>
      </c>
      <c r="M4" s="69" t="s">
        <v>50</v>
      </c>
      <c r="N4" s="69" t="s">
        <v>10</v>
      </c>
      <c r="O4" s="69" t="s">
        <v>18</v>
      </c>
      <c r="P4" s="21"/>
    </row>
    <row r="5" ht="35.25" customHeight="1" spans="1:16">
      <c r="A5" s="36" t="s">
        <v>51</v>
      </c>
      <c r="B5" s="36" t="s">
        <v>52</v>
      </c>
      <c r="C5" s="36" t="s">
        <v>53</v>
      </c>
      <c r="D5" s="36"/>
      <c r="E5" s="36"/>
      <c r="F5" s="36"/>
      <c r="G5" s="36" t="s">
        <v>19</v>
      </c>
      <c r="H5" s="36" t="s">
        <v>20</v>
      </c>
      <c r="I5" s="70"/>
      <c r="J5" s="70"/>
      <c r="K5" s="70"/>
      <c r="L5" s="70"/>
      <c r="M5" s="70"/>
      <c r="N5" s="70"/>
      <c r="O5" s="70"/>
      <c r="P5" s="21"/>
    </row>
    <row r="6" ht="20.25" customHeight="1" spans="1:16">
      <c r="A6" s="36" t="s">
        <v>54</v>
      </c>
      <c r="B6" s="36" t="s">
        <v>54</v>
      </c>
      <c r="C6" s="36" t="s">
        <v>54</v>
      </c>
      <c r="D6" s="36" t="s">
        <v>54</v>
      </c>
      <c r="E6" s="36" t="s">
        <v>54</v>
      </c>
      <c r="F6" s="39">
        <v>1</v>
      </c>
      <c r="G6" s="39">
        <v>2</v>
      </c>
      <c r="H6" s="39">
        <v>3</v>
      </c>
      <c r="I6" s="39">
        <v>4</v>
      </c>
      <c r="J6" s="39">
        <v>5</v>
      </c>
      <c r="K6" s="39">
        <v>6</v>
      </c>
      <c r="L6" s="39">
        <v>7</v>
      </c>
      <c r="M6" s="39">
        <v>8</v>
      </c>
      <c r="N6" s="39">
        <v>9</v>
      </c>
      <c r="O6" s="39">
        <v>10</v>
      </c>
      <c r="P6" s="21"/>
    </row>
    <row r="7" ht="26.25" customHeight="1" spans="1:16">
      <c r="A7" s="40" t="s">
        <v>55</v>
      </c>
      <c r="B7" s="40" t="s">
        <v>56</v>
      </c>
      <c r="C7" s="40" t="s">
        <v>57</v>
      </c>
      <c r="D7" s="40" t="s">
        <v>58</v>
      </c>
      <c r="E7" s="40" t="s">
        <v>59</v>
      </c>
      <c r="F7" s="40" t="s">
        <v>49</v>
      </c>
      <c r="G7" s="40" t="s">
        <v>19</v>
      </c>
      <c r="H7" s="40" t="s">
        <v>60</v>
      </c>
      <c r="I7" s="40" t="s">
        <v>61</v>
      </c>
      <c r="J7" s="40" t="s">
        <v>62</v>
      </c>
      <c r="K7" s="40" t="s">
        <v>63</v>
      </c>
      <c r="L7" s="40" t="s">
        <v>64</v>
      </c>
      <c r="M7" s="40" t="s">
        <v>65</v>
      </c>
      <c r="N7" s="40" t="s">
        <v>66</v>
      </c>
      <c r="O7" s="40" t="s">
        <v>67</v>
      </c>
      <c r="P7" s="21"/>
    </row>
    <row r="8" ht="26.25" customHeight="1" spans="1:16">
      <c r="A8" s="36" t="s">
        <v>9</v>
      </c>
      <c r="B8" s="40"/>
      <c r="C8" s="40"/>
      <c r="D8" s="40"/>
      <c r="E8" s="40"/>
      <c r="F8" s="71">
        <v>113.77</v>
      </c>
      <c r="G8" s="71">
        <v>113.77</v>
      </c>
      <c r="H8" s="71">
        <v>113.77</v>
      </c>
      <c r="I8" s="71"/>
      <c r="J8" s="71"/>
      <c r="K8" s="71"/>
      <c r="L8" s="71"/>
      <c r="M8" s="71"/>
      <c r="N8" s="71"/>
      <c r="O8" s="71"/>
      <c r="P8" s="21"/>
    </row>
    <row r="9" ht="19.5" customHeight="1" spans="1:16">
      <c r="A9" s="72"/>
      <c r="B9" s="72"/>
      <c r="C9" s="72"/>
      <c r="D9" s="105" t="s">
        <v>19</v>
      </c>
      <c r="E9" s="73"/>
      <c r="F9" s="74">
        <v>113.77</v>
      </c>
      <c r="G9" s="74">
        <v>113.77</v>
      </c>
      <c r="H9" s="74">
        <v>113.77</v>
      </c>
      <c r="I9" s="74">
        <v>0</v>
      </c>
      <c r="J9" s="74">
        <v>0</v>
      </c>
      <c r="K9" s="74">
        <v>0</v>
      </c>
      <c r="L9" s="74">
        <v>0</v>
      </c>
      <c r="M9" s="74">
        <v>0</v>
      </c>
      <c r="N9" s="74">
        <v>0</v>
      </c>
      <c r="O9" s="74">
        <v>0</v>
      </c>
      <c r="P9" s="21"/>
    </row>
    <row r="10" ht="19.5" customHeight="1" spans="1:16">
      <c r="A10" s="75" t="s">
        <v>68</v>
      </c>
      <c r="B10" s="75" t="s">
        <v>69</v>
      </c>
      <c r="C10" s="75" t="s">
        <v>70</v>
      </c>
      <c r="D10" s="75" t="s">
        <v>71</v>
      </c>
      <c r="E10" s="40" t="s">
        <v>72</v>
      </c>
      <c r="F10" s="76">
        <v>15.2</v>
      </c>
      <c r="G10" s="76">
        <v>15.2</v>
      </c>
      <c r="H10" s="76">
        <v>15.2</v>
      </c>
      <c r="I10" s="78">
        <v>0</v>
      </c>
      <c r="J10" s="78">
        <v>0</v>
      </c>
      <c r="K10" s="78">
        <v>0</v>
      </c>
      <c r="L10" s="78">
        <v>0</v>
      </c>
      <c r="M10" s="78">
        <v>0</v>
      </c>
      <c r="N10" s="78">
        <v>0</v>
      </c>
      <c r="O10" s="78">
        <v>0</v>
      </c>
      <c r="P10" s="21"/>
    </row>
    <row r="11" ht="19.5" customHeight="1" spans="1:16">
      <c r="A11" s="75" t="s">
        <v>68</v>
      </c>
      <c r="B11" s="75" t="s">
        <v>69</v>
      </c>
      <c r="C11" s="75" t="s">
        <v>69</v>
      </c>
      <c r="D11" s="75" t="s">
        <v>71</v>
      </c>
      <c r="E11" s="40" t="s">
        <v>73</v>
      </c>
      <c r="F11" s="76">
        <v>6.76</v>
      </c>
      <c r="G11" s="76">
        <v>6.76</v>
      </c>
      <c r="H11" s="76">
        <v>6.76</v>
      </c>
      <c r="I11" s="78">
        <v>0</v>
      </c>
      <c r="J11" s="78">
        <v>0</v>
      </c>
      <c r="K11" s="78">
        <v>0</v>
      </c>
      <c r="L11" s="78">
        <v>0</v>
      </c>
      <c r="M11" s="78">
        <v>0</v>
      </c>
      <c r="N11" s="78">
        <v>0</v>
      </c>
      <c r="O11" s="78">
        <v>0</v>
      </c>
      <c r="P11" s="21"/>
    </row>
    <row r="12" ht="19.5" customHeight="1" spans="1:16">
      <c r="A12" s="75" t="s">
        <v>68</v>
      </c>
      <c r="B12" s="75" t="s">
        <v>74</v>
      </c>
      <c r="C12" s="75" t="s">
        <v>74</v>
      </c>
      <c r="D12" s="75" t="s">
        <v>71</v>
      </c>
      <c r="E12" s="40" t="s">
        <v>75</v>
      </c>
      <c r="F12" s="76">
        <v>0.51</v>
      </c>
      <c r="G12" s="76">
        <v>0.51</v>
      </c>
      <c r="H12" s="76">
        <v>0.51</v>
      </c>
      <c r="I12" s="78">
        <v>0</v>
      </c>
      <c r="J12" s="78">
        <v>0</v>
      </c>
      <c r="K12" s="78">
        <v>0</v>
      </c>
      <c r="L12" s="78">
        <v>0</v>
      </c>
      <c r="M12" s="78">
        <v>0</v>
      </c>
      <c r="N12" s="78">
        <v>0</v>
      </c>
      <c r="O12" s="78">
        <v>0</v>
      </c>
      <c r="P12" s="21"/>
    </row>
    <row r="13" ht="19.5" customHeight="1" spans="1:16">
      <c r="A13" s="75" t="s">
        <v>76</v>
      </c>
      <c r="B13" s="75" t="s">
        <v>77</v>
      </c>
      <c r="C13" s="75" t="s">
        <v>78</v>
      </c>
      <c r="D13" s="75" t="s">
        <v>71</v>
      </c>
      <c r="E13" s="40" t="s">
        <v>79</v>
      </c>
      <c r="F13" s="76">
        <v>80.54</v>
      </c>
      <c r="G13" s="76">
        <v>80.54</v>
      </c>
      <c r="H13" s="76">
        <v>80.54</v>
      </c>
      <c r="I13" s="78">
        <v>0</v>
      </c>
      <c r="J13" s="78">
        <v>0</v>
      </c>
      <c r="K13" s="78">
        <v>0</v>
      </c>
      <c r="L13" s="78">
        <v>0</v>
      </c>
      <c r="M13" s="78">
        <v>0</v>
      </c>
      <c r="N13" s="78">
        <v>0</v>
      </c>
      <c r="O13" s="78">
        <v>0</v>
      </c>
      <c r="P13" s="21"/>
    </row>
    <row r="14" ht="19.5" customHeight="1" spans="1:16">
      <c r="A14" s="75" t="s">
        <v>76</v>
      </c>
      <c r="B14" s="75" t="s">
        <v>80</v>
      </c>
      <c r="C14" s="75" t="s">
        <v>70</v>
      </c>
      <c r="D14" s="75" t="s">
        <v>71</v>
      </c>
      <c r="E14" s="40" t="s">
        <v>81</v>
      </c>
      <c r="F14" s="76">
        <v>3.19</v>
      </c>
      <c r="G14" s="76">
        <v>3.19</v>
      </c>
      <c r="H14" s="76">
        <v>3.19</v>
      </c>
      <c r="I14" s="78">
        <v>0</v>
      </c>
      <c r="J14" s="78">
        <v>0</v>
      </c>
      <c r="K14" s="78">
        <v>0</v>
      </c>
      <c r="L14" s="78">
        <v>0</v>
      </c>
      <c r="M14" s="78">
        <v>0</v>
      </c>
      <c r="N14" s="78">
        <v>0</v>
      </c>
      <c r="O14" s="78">
        <v>0</v>
      </c>
      <c r="P14" s="21"/>
    </row>
    <row r="15" ht="19.5" customHeight="1" spans="1:16">
      <c r="A15" s="75" t="s">
        <v>82</v>
      </c>
      <c r="B15" s="75" t="s">
        <v>70</v>
      </c>
      <c r="C15" s="75" t="s">
        <v>83</v>
      </c>
      <c r="D15" s="75" t="s">
        <v>71</v>
      </c>
      <c r="E15" s="40" t="s">
        <v>84</v>
      </c>
      <c r="F15" s="76">
        <v>7.57</v>
      </c>
      <c r="G15" s="76">
        <v>7.57</v>
      </c>
      <c r="H15" s="76">
        <v>7.57</v>
      </c>
      <c r="I15" s="78">
        <v>0</v>
      </c>
      <c r="J15" s="78">
        <v>0</v>
      </c>
      <c r="K15" s="78">
        <v>0</v>
      </c>
      <c r="L15" s="78">
        <v>0</v>
      </c>
      <c r="M15" s="78">
        <v>0</v>
      </c>
      <c r="N15" s="78">
        <v>0</v>
      </c>
      <c r="O15" s="78">
        <v>0</v>
      </c>
      <c r="P15" s="21"/>
    </row>
    <row r="16" ht="7.5" customHeight="1" spans="1:16">
      <c r="A16" s="28"/>
      <c r="B16" s="28"/>
      <c r="C16" s="28"/>
      <c r="D16" s="28"/>
      <c r="E16" s="28"/>
      <c r="F16" s="28"/>
      <c r="G16" s="28"/>
      <c r="H16" s="28"/>
      <c r="I16" s="28"/>
      <c r="J16" s="28"/>
      <c r="K16" s="28"/>
      <c r="L16" s="28"/>
      <c r="M16" s="28"/>
      <c r="N16" s="28"/>
      <c r="O16" s="28"/>
      <c r="P16" s="19"/>
    </row>
  </sheetData>
  <mergeCells count="15">
    <mergeCell ref="A2:O2"/>
    <mergeCell ref="A3:K3"/>
    <mergeCell ref="A4:C4"/>
    <mergeCell ref="G4:H4"/>
    <mergeCell ref="A8:E8"/>
    <mergeCell ref="D4:D5"/>
    <mergeCell ref="E4:E5"/>
    <mergeCell ref="F4:F5"/>
    <mergeCell ref="I4:I5"/>
    <mergeCell ref="J4:J5"/>
    <mergeCell ref="K4:K5"/>
    <mergeCell ref="L4:L5"/>
    <mergeCell ref="M4:M5"/>
    <mergeCell ref="N4:N5"/>
    <mergeCell ref="O4:O5"/>
  </mergeCells>
  <printOptions horizontalCentered="1"/>
  <pageMargins left="0.36970079" right="0.36970079" top="0.36970079" bottom="0.36970079" header="0.3" footer="0.3"/>
  <pageSetup paperSize="5" scale="73" orientation="landscape"/>
  <headerFooter>
    <oddFooter>&amp;C第&amp;P页, 共&amp;N页</oddFooter>
  </headerFooter>
  <ignoredErrors>
    <ignoredError sqref="D15 C15 B15 A15 D14 C14 B14 A14 D13 C13 B13 A13 D12 C12 B12 A12 D11 C11 B11 A11 D10 C10 B10 A10" numberStoredAsText="1"/>
  </ignoredError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6"/>
  <sheetViews>
    <sheetView showGridLines="0" workbookViewId="0">
      <selection activeCell="N13" sqref="N13"/>
    </sheetView>
  </sheetViews>
  <sheetFormatPr defaultColWidth="9" defaultRowHeight="13.5"/>
  <cols>
    <col min="1" max="1" width="6.875" customWidth="1"/>
    <col min="2" max="3" width="5.875" customWidth="1"/>
    <col min="4" max="4" width="5.625" customWidth="1"/>
    <col min="5" max="5" width="15.5" customWidth="1"/>
    <col min="6" max="6" width="12.75" customWidth="1"/>
    <col min="7" max="7" width="13.375" customWidth="1"/>
    <col min="8" max="8" width="11.875" customWidth="1"/>
    <col min="9" max="9" width="11.75" customWidth="1"/>
    <col min="10" max="11" width="10.875" customWidth="1"/>
    <col min="12" max="12" width="12.125" customWidth="1"/>
    <col min="13" max="13" width="10.875" customWidth="1"/>
    <col min="14" max="14" width="12" customWidth="1"/>
    <col min="15" max="15" width="1" customWidth="1"/>
  </cols>
  <sheetData>
    <row r="1" ht="25.5" customHeight="1" spans="1:15">
      <c r="A1" s="29"/>
      <c r="B1" s="29"/>
      <c r="C1" s="29"/>
      <c r="D1" s="30"/>
      <c r="E1" s="31"/>
      <c r="F1" s="32"/>
      <c r="G1" s="32"/>
      <c r="H1" s="32"/>
      <c r="I1" s="32"/>
      <c r="J1" s="32"/>
      <c r="K1" s="32"/>
      <c r="L1" s="32"/>
      <c r="M1" s="32"/>
      <c r="N1" s="30" t="s">
        <v>85</v>
      </c>
      <c r="O1" s="19"/>
    </row>
    <row r="2" ht="21.75" customHeight="1" spans="1:15">
      <c r="A2" s="33" t="s">
        <v>86</v>
      </c>
      <c r="B2" s="33"/>
      <c r="C2" s="33"/>
      <c r="D2" s="33"/>
      <c r="E2" s="33"/>
      <c r="F2" s="33"/>
      <c r="G2" s="33"/>
      <c r="H2" s="33"/>
      <c r="I2" s="33"/>
      <c r="J2" s="33"/>
      <c r="K2" s="33"/>
      <c r="L2" s="33"/>
      <c r="M2" s="33"/>
      <c r="N2" s="33"/>
      <c r="O2" s="19"/>
    </row>
    <row r="3" ht="25.5" customHeight="1" spans="1:15">
      <c r="A3" s="34" t="s">
        <v>2</v>
      </c>
      <c r="B3" s="35"/>
      <c r="C3" s="35"/>
      <c r="D3" s="35"/>
      <c r="E3" s="35"/>
      <c r="F3" s="35"/>
      <c r="G3" s="35"/>
      <c r="H3" s="35"/>
      <c r="I3" s="35"/>
      <c r="J3" s="35"/>
      <c r="K3" s="35"/>
      <c r="L3" s="44"/>
      <c r="M3" s="44"/>
      <c r="N3" s="45" t="s">
        <v>3</v>
      </c>
      <c r="O3" s="19"/>
    </row>
    <row r="4" ht="25.5" customHeight="1" spans="1:15">
      <c r="A4" s="36" t="s">
        <v>46</v>
      </c>
      <c r="B4" s="36"/>
      <c r="C4" s="36"/>
      <c r="D4" s="36" t="s">
        <v>47</v>
      </c>
      <c r="E4" s="36" t="s">
        <v>48</v>
      </c>
      <c r="F4" s="36" t="s">
        <v>49</v>
      </c>
      <c r="G4" s="37" t="s">
        <v>87</v>
      </c>
      <c r="H4" s="38"/>
      <c r="I4" s="38"/>
      <c r="J4" s="46"/>
      <c r="K4" s="36"/>
      <c r="L4" s="37" t="s">
        <v>88</v>
      </c>
      <c r="M4" s="38"/>
      <c r="N4" s="46"/>
      <c r="O4" s="21"/>
    </row>
    <row r="5" ht="25.5" customHeight="1" spans="1:15">
      <c r="A5" s="36" t="s">
        <v>51</v>
      </c>
      <c r="B5" s="36" t="s">
        <v>52</v>
      </c>
      <c r="C5" s="36" t="s">
        <v>53</v>
      </c>
      <c r="D5" s="36"/>
      <c r="E5" s="36"/>
      <c r="F5" s="36"/>
      <c r="G5" s="36" t="s">
        <v>19</v>
      </c>
      <c r="H5" s="36" t="s">
        <v>89</v>
      </c>
      <c r="I5" s="36" t="s">
        <v>90</v>
      </c>
      <c r="J5" s="36" t="s">
        <v>91</v>
      </c>
      <c r="K5" s="36" t="s">
        <v>92</v>
      </c>
      <c r="L5" s="36" t="s">
        <v>19</v>
      </c>
      <c r="M5" s="36" t="s">
        <v>93</v>
      </c>
      <c r="N5" s="36" t="s">
        <v>94</v>
      </c>
      <c r="O5" s="21"/>
    </row>
    <row r="6" ht="20.25" customHeight="1" spans="1:15">
      <c r="A6" s="36" t="s">
        <v>54</v>
      </c>
      <c r="B6" s="36" t="s">
        <v>54</v>
      </c>
      <c r="C6" s="36" t="s">
        <v>54</v>
      </c>
      <c r="D6" s="36" t="s">
        <v>54</v>
      </c>
      <c r="E6" s="36" t="s">
        <v>54</v>
      </c>
      <c r="F6" s="39">
        <v>1</v>
      </c>
      <c r="G6" s="39">
        <v>2</v>
      </c>
      <c r="H6" s="39">
        <v>3</v>
      </c>
      <c r="I6" s="39">
        <v>4</v>
      </c>
      <c r="J6" s="39">
        <v>5</v>
      </c>
      <c r="K6" s="39">
        <v>6</v>
      </c>
      <c r="L6" s="39">
        <v>7</v>
      </c>
      <c r="M6" s="39">
        <v>8</v>
      </c>
      <c r="N6" s="39">
        <v>9</v>
      </c>
      <c r="O6" s="21"/>
    </row>
    <row r="7" ht="45" customHeight="1" spans="1:15">
      <c r="A7" s="36" t="s">
        <v>55</v>
      </c>
      <c r="B7" s="36" t="s">
        <v>56</v>
      </c>
      <c r="C7" s="7" t="s">
        <v>57</v>
      </c>
      <c r="D7" s="24" t="s">
        <v>58</v>
      </c>
      <c r="E7" s="24" t="s">
        <v>59</v>
      </c>
      <c r="F7" s="40" t="s">
        <v>49</v>
      </c>
      <c r="G7" s="40" t="s">
        <v>87</v>
      </c>
      <c r="H7" s="40" t="s">
        <v>95</v>
      </c>
      <c r="I7" s="40" t="s">
        <v>96</v>
      </c>
      <c r="J7" s="40" t="s">
        <v>97</v>
      </c>
      <c r="K7" s="40" t="s">
        <v>98</v>
      </c>
      <c r="L7" s="40" t="s">
        <v>99</v>
      </c>
      <c r="M7" s="40" t="s">
        <v>100</v>
      </c>
      <c r="N7" s="40" t="s">
        <v>101</v>
      </c>
      <c r="O7" s="21"/>
    </row>
    <row r="8" ht="24.75" customHeight="1" spans="1:15">
      <c r="A8" s="51" t="s">
        <v>9</v>
      </c>
      <c r="B8" s="36"/>
      <c r="C8" s="7"/>
      <c r="D8" s="24"/>
      <c r="E8" s="24"/>
      <c r="F8" s="71">
        <v>113.77</v>
      </c>
      <c r="G8" s="71">
        <v>111.77</v>
      </c>
      <c r="H8" s="71">
        <v>90.23</v>
      </c>
      <c r="I8" s="71">
        <v>6.69</v>
      </c>
      <c r="J8" s="71">
        <v>14.85</v>
      </c>
      <c r="K8" s="71"/>
      <c r="L8" s="71">
        <v>2</v>
      </c>
      <c r="M8" s="71"/>
      <c r="N8" s="71">
        <v>2</v>
      </c>
      <c r="O8" s="21"/>
    </row>
    <row r="9" ht="19.5" customHeight="1" spans="1:15">
      <c r="A9" s="72"/>
      <c r="B9" s="72"/>
      <c r="C9" s="72"/>
      <c r="D9" s="105" t="s">
        <v>19</v>
      </c>
      <c r="E9" s="73"/>
      <c r="F9" s="74">
        <v>113.77</v>
      </c>
      <c r="G9" s="74">
        <v>111.77</v>
      </c>
      <c r="H9" s="74">
        <v>90.23</v>
      </c>
      <c r="I9" s="74">
        <v>6.69</v>
      </c>
      <c r="J9" s="74">
        <v>14.85</v>
      </c>
      <c r="K9" s="74">
        <v>0</v>
      </c>
      <c r="L9" s="74">
        <v>2</v>
      </c>
      <c r="M9" s="74">
        <v>0</v>
      </c>
      <c r="N9" s="74">
        <v>2</v>
      </c>
      <c r="O9" s="21"/>
    </row>
    <row r="10" ht="19.5" customHeight="1" spans="1:15">
      <c r="A10" s="75" t="s">
        <v>68</v>
      </c>
      <c r="B10" s="75" t="s">
        <v>69</v>
      </c>
      <c r="C10" s="75" t="s">
        <v>70</v>
      </c>
      <c r="D10" s="75" t="s">
        <v>71</v>
      </c>
      <c r="E10" s="40" t="s">
        <v>72</v>
      </c>
      <c r="F10" s="76">
        <v>15.2</v>
      </c>
      <c r="G10" s="76">
        <v>15.2</v>
      </c>
      <c r="H10" s="76">
        <v>0</v>
      </c>
      <c r="I10" s="78">
        <v>0.54</v>
      </c>
      <c r="J10" s="78">
        <v>14.66</v>
      </c>
      <c r="K10" s="78">
        <v>0</v>
      </c>
      <c r="L10" s="78">
        <v>0</v>
      </c>
      <c r="M10" s="78">
        <v>0</v>
      </c>
      <c r="N10" s="78">
        <v>0</v>
      </c>
      <c r="O10" s="21"/>
    </row>
    <row r="11" ht="19.5" customHeight="1" spans="1:15">
      <c r="A11" s="75" t="s">
        <v>68</v>
      </c>
      <c r="B11" s="75" t="s">
        <v>69</v>
      </c>
      <c r="C11" s="75" t="s">
        <v>69</v>
      </c>
      <c r="D11" s="75" t="s">
        <v>71</v>
      </c>
      <c r="E11" s="40" t="s">
        <v>73</v>
      </c>
      <c r="F11" s="76">
        <v>6.76</v>
      </c>
      <c r="G11" s="76">
        <v>6.76</v>
      </c>
      <c r="H11" s="76">
        <v>6.76</v>
      </c>
      <c r="I11" s="78">
        <v>0</v>
      </c>
      <c r="J11" s="78">
        <v>0</v>
      </c>
      <c r="K11" s="78">
        <v>0</v>
      </c>
      <c r="L11" s="78">
        <v>0</v>
      </c>
      <c r="M11" s="78">
        <v>0</v>
      </c>
      <c r="N11" s="78">
        <v>0</v>
      </c>
      <c r="O11" s="21"/>
    </row>
    <row r="12" ht="19.5" customHeight="1" spans="1:15">
      <c r="A12" s="75" t="s">
        <v>68</v>
      </c>
      <c r="B12" s="75" t="s">
        <v>74</v>
      </c>
      <c r="C12" s="75" t="s">
        <v>74</v>
      </c>
      <c r="D12" s="75" t="s">
        <v>71</v>
      </c>
      <c r="E12" s="40" t="s">
        <v>75</v>
      </c>
      <c r="F12" s="76">
        <v>0.51</v>
      </c>
      <c r="G12" s="76">
        <v>0.51</v>
      </c>
      <c r="H12" s="76">
        <v>0.51</v>
      </c>
      <c r="I12" s="78">
        <v>0</v>
      </c>
      <c r="J12" s="78">
        <v>0</v>
      </c>
      <c r="K12" s="78">
        <v>0</v>
      </c>
      <c r="L12" s="78">
        <v>0</v>
      </c>
      <c r="M12" s="78">
        <v>0</v>
      </c>
      <c r="N12" s="78">
        <v>0</v>
      </c>
      <c r="O12" s="21"/>
    </row>
    <row r="13" ht="19.5" customHeight="1" spans="1:15">
      <c r="A13" s="75" t="s">
        <v>76</v>
      </c>
      <c r="B13" s="75" t="s">
        <v>77</v>
      </c>
      <c r="C13" s="75" t="s">
        <v>78</v>
      </c>
      <c r="D13" s="75" t="s">
        <v>71</v>
      </c>
      <c r="E13" s="40" t="s">
        <v>79</v>
      </c>
      <c r="F13" s="76">
        <v>80.54</v>
      </c>
      <c r="G13" s="76">
        <v>78.54</v>
      </c>
      <c r="H13" s="76">
        <v>72.2</v>
      </c>
      <c r="I13" s="78">
        <v>6.15</v>
      </c>
      <c r="J13" s="78">
        <v>0.19</v>
      </c>
      <c r="K13" s="78">
        <v>0</v>
      </c>
      <c r="L13" s="78">
        <v>2</v>
      </c>
      <c r="M13" s="78">
        <v>0</v>
      </c>
      <c r="N13" s="78">
        <v>2</v>
      </c>
      <c r="O13" s="21"/>
    </row>
    <row r="14" ht="19.5" customHeight="1" spans="1:15">
      <c r="A14" s="75" t="s">
        <v>76</v>
      </c>
      <c r="B14" s="75" t="s">
        <v>80</v>
      </c>
      <c r="C14" s="75" t="s">
        <v>70</v>
      </c>
      <c r="D14" s="75" t="s">
        <v>71</v>
      </c>
      <c r="E14" s="40" t="s">
        <v>81</v>
      </c>
      <c r="F14" s="76">
        <v>3.19</v>
      </c>
      <c r="G14" s="76">
        <v>3.19</v>
      </c>
      <c r="H14" s="76">
        <v>3.19</v>
      </c>
      <c r="I14" s="78">
        <v>0</v>
      </c>
      <c r="J14" s="78">
        <v>0</v>
      </c>
      <c r="K14" s="78">
        <v>0</v>
      </c>
      <c r="L14" s="78">
        <v>0</v>
      </c>
      <c r="M14" s="78">
        <v>0</v>
      </c>
      <c r="N14" s="78">
        <v>0</v>
      </c>
      <c r="O14" s="21"/>
    </row>
    <row r="15" ht="19.5" customHeight="1" spans="1:15">
      <c r="A15" s="75" t="s">
        <v>82</v>
      </c>
      <c r="B15" s="75" t="s">
        <v>70</v>
      </c>
      <c r="C15" s="75" t="s">
        <v>83</v>
      </c>
      <c r="D15" s="75" t="s">
        <v>71</v>
      </c>
      <c r="E15" s="40" t="s">
        <v>84</v>
      </c>
      <c r="F15" s="76">
        <v>7.57</v>
      </c>
      <c r="G15" s="76">
        <v>7.57</v>
      </c>
      <c r="H15" s="76">
        <v>7.57</v>
      </c>
      <c r="I15" s="78">
        <v>0</v>
      </c>
      <c r="J15" s="78">
        <v>0</v>
      </c>
      <c r="K15" s="78">
        <v>0</v>
      </c>
      <c r="L15" s="78">
        <v>0</v>
      </c>
      <c r="M15" s="78">
        <v>0</v>
      </c>
      <c r="N15" s="78">
        <v>0</v>
      </c>
      <c r="O15" s="21"/>
    </row>
    <row r="16" ht="7.5" customHeight="1" spans="1:15">
      <c r="A16" s="28"/>
      <c r="B16" s="28"/>
      <c r="C16" s="28"/>
      <c r="D16" s="28"/>
      <c r="E16" s="28"/>
      <c r="F16" s="28"/>
      <c r="G16" s="28"/>
      <c r="H16" s="28"/>
      <c r="I16" s="28"/>
      <c r="J16" s="28"/>
      <c r="K16" s="28"/>
      <c r="L16" s="28"/>
      <c r="M16" s="28"/>
      <c r="N16" s="28"/>
      <c r="O16" s="19"/>
    </row>
  </sheetData>
  <mergeCells count="9">
    <mergeCell ref="A2:N2"/>
    <mergeCell ref="A3:K3"/>
    <mergeCell ref="A4:C4"/>
    <mergeCell ref="G4:K4"/>
    <mergeCell ref="L4:N4"/>
    <mergeCell ref="A8:E8"/>
    <mergeCell ref="D4:D5"/>
    <mergeCell ref="E4:E5"/>
    <mergeCell ref="F4:F5"/>
  </mergeCells>
  <printOptions horizontalCentered="1"/>
  <pageMargins left="0.76340157" right="0.76340157" top="0.56655118" bottom="0.36970079" header="0.3" footer="0.3"/>
  <pageSetup paperSize="9" scale="80" orientation="landscape"/>
  <headerFooter>
    <oddFooter>&amp;C第&amp;P页, 共&amp;N页</oddFooter>
  </headerFooter>
  <ignoredErrors>
    <ignoredError sqref="D15 C15 B15 A15 D14 C14 B14 A14 D13 C13 B13 A13 D12 C12 B12 A12 D11 C11 B11 A11 D10 C10 B10 A10" numberStoredAsText="1"/>
  </ignoredError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8"/>
  <sheetViews>
    <sheetView showGridLines="0" workbookViewId="0">
      <selection activeCell="A1" sqref="A1"/>
    </sheetView>
  </sheetViews>
  <sheetFormatPr defaultColWidth="9" defaultRowHeight="13.5"/>
  <cols>
    <col min="1" max="1" width="4.75" customWidth="1"/>
    <col min="2" max="2" width="27.125" customWidth="1"/>
    <col min="3" max="3" width="15.25" customWidth="1"/>
    <col min="4" max="4" width="29.125" customWidth="1"/>
    <col min="5" max="5" width="17.125" customWidth="1"/>
    <col min="6" max="6" width="13.875" customWidth="1"/>
    <col min="7" max="7" width="13.125" customWidth="1"/>
    <col min="8" max="8" width="12.375" customWidth="1"/>
    <col min="9" max="9" width="10" customWidth="1"/>
    <col min="10" max="10" width="1" customWidth="1"/>
  </cols>
  <sheetData>
    <row r="1" ht="11.25" customHeight="1" spans="1:10">
      <c r="A1" s="80"/>
      <c r="B1" s="80"/>
      <c r="C1" s="80"/>
      <c r="D1" s="80"/>
      <c r="E1" s="81"/>
      <c r="F1" s="81"/>
      <c r="G1" s="81"/>
      <c r="H1" s="19"/>
      <c r="I1" s="30" t="s">
        <v>102</v>
      </c>
      <c r="J1" s="19"/>
    </row>
    <row r="2" ht="23.25" customHeight="1" spans="1:10">
      <c r="A2" s="33" t="s">
        <v>103</v>
      </c>
      <c r="B2" s="82"/>
      <c r="C2" s="82"/>
      <c r="D2" s="82"/>
      <c r="E2" s="82"/>
      <c r="F2" s="82"/>
      <c r="G2" s="82"/>
      <c r="H2" s="82"/>
      <c r="I2" s="82"/>
      <c r="J2" s="19"/>
    </row>
    <row r="3" customHeight="1" spans="1:10">
      <c r="A3" s="34" t="s">
        <v>104</v>
      </c>
      <c r="B3" s="83"/>
      <c r="C3" s="83"/>
      <c r="D3" s="83"/>
      <c r="E3" s="83"/>
      <c r="F3" s="84"/>
      <c r="G3" s="84"/>
      <c r="H3" s="68"/>
      <c r="I3" s="35" t="s">
        <v>3</v>
      </c>
      <c r="J3" s="19"/>
    </row>
    <row r="4" ht="16.5" customHeight="1" spans="1:10">
      <c r="A4" s="37" t="s">
        <v>105</v>
      </c>
      <c r="B4" s="85"/>
      <c r="C4" s="86"/>
      <c r="D4" s="36" t="s">
        <v>106</v>
      </c>
      <c r="E4" s="87"/>
      <c r="F4" s="87"/>
      <c r="G4" s="87"/>
      <c r="H4" s="87"/>
      <c r="I4" s="103"/>
      <c r="J4" s="21"/>
    </row>
    <row r="5" ht="19.5" customHeight="1" spans="1:10">
      <c r="A5" s="88" t="s">
        <v>107</v>
      </c>
      <c r="B5" s="89"/>
      <c r="C5" s="36" t="s">
        <v>7</v>
      </c>
      <c r="D5" s="36" t="s">
        <v>8</v>
      </c>
      <c r="E5" s="36" t="s">
        <v>9</v>
      </c>
      <c r="F5" s="36" t="s">
        <v>12</v>
      </c>
      <c r="G5" s="90"/>
      <c r="H5" s="90"/>
      <c r="I5" s="36"/>
      <c r="J5" s="21"/>
    </row>
    <row r="6" ht="19.5" customHeight="1" spans="1:10">
      <c r="A6" s="91"/>
      <c r="B6" s="92"/>
      <c r="C6" s="87"/>
      <c r="D6" s="87"/>
      <c r="E6" s="36"/>
      <c r="F6" s="37" t="s">
        <v>13</v>
      </c>
      <c r="G6" s="93"/>
      <c r="H6" s="36" t="s">
        <v>15</v>
      </c>
      <c r="I6" s="36" t="s">
        <v>16</v>
      </c>
      <c r="J6" s="21"/>
    </row>
    <row r="7" ht="23.25" customHeight="1" spans="1:10">
      <c r="A7" s="94"/>
      <c r="B7" s="95"/>
      <c r="C7" s="87"/>
      <c r="D7" s="87"/>
      <c r="E7" s="36"/>
      <c r="F7" s="36" t="s">
        <v>19</v>
      </c>
      <c r="G7" s="36" t="s">
        <v>20</v>
      </c>
      <c r="H7" s="36"/>
      <c r="I7" s="36"/>
      <c r="J7" s="21"/>
    </row>
    <row r="8" ht="15.75" customHeight="1" spans="1:10">
      <c r="A8" s="69" t="s">
        <v>13</v>
      </c>
      <c r="B8" s="40" t="s">
        <v>19</v>
      </c>
      <c r="C8" s="65">
        <v>113.77</v>
      </c>
      <c r="D8" s="40" t="s">
        <v>108</v>
      </c>
      <c r="E8" s="65"/>
      <c r="F8" s="65"/>
      <c r="G8" s="65"/>
      <c r="H8" s="71"/>
      <c r="I8" s="104"/>
      <c r="J8" s="21"/>
    </row>
    <row r="9" ht="15.75" customHeight="1" spans="1:10">
      <c r="A9" s="96"/>
      <c r="B9" s="40" t="s">
        <v>22</v>
      </c>
      <c r="C9" s="65">
        <v>113.77</v>
      </c>
      <c r="D9" s="40" t="s">
        <v>109</v>
      </c>
      <c r="E9" s="71"/>
      <c r="F9" s="71"/>
      <c r="G9" s="71"/>
      <c r="H9" s="71"/>
      <c r="I9" s="104"/>
      <c r="J9" s="21"/>
    </row>
    <row r="10" ht="15.75" customHeight="1" spans="1:10">
      <c r="A10" s="96"/>
      <c r="B10" s="40" t="s">
        <v>24</v>
      </c>
      <c r="C10" s="71"/>
      <c r="D10" s="40" t="s">
        <v>110</v>
      </c>
      <c r="E10" s="71"/>
      <c r="F10" s="71"/>
      <c r="G10" s="71"/>
      <c r="H10" s="71"/>
      <c r="I10" s="104"/>
      <c r="J10" s="21"/>
    </row>
    <row r="11" ht="15.75" customHeight="1" spans="1:10">
      <c r="A11" s="96"/>
      <c r="B11" s="40" t="s">
        <v>26</v>
      </c>
      <c r="C11" s="71"/>
      <c r="D11" s="40" t="s">
        <v>111</v>
      </c>
      <c r="E11" s="71"/>
      <c r="F11" s="71"/>
      <c r="G11" s="71"/>
      <c r="H11" s="71"/>
      <c r="I11" s="104"/>
      <c r="J11" s="21"/>
    </row>
    <row r="12" ht="15.75" customHeight="1" spans="1:10">
      <c r="A12" s="96"/>
      <c r="B12" s="40" t="s">
        <v>28</v>
      </c>
      <c r="C12" s="71"/>
      <c r="D12" s="40" t="s">
        <v>112</v>
      </c>
      <c r="E12" s="71"/>
      <c r="F12" s="71"/>
      <c r="G12" s="71"/>
      <c r="H12" s="71"/>
      <c r="I12" s="104"/>
      <c r="J12" s="21"/>
    </row>
    <row r="13" ht="15.75" customHeight="1" spans="1:10">
      <c r="A13" s="70"/>
      <c r="B13" s="40" t="s">
        <v>30</v>
      </c>
      <c r="C13" s="71"/>
      <c r="D13" s="40" t="s">
        <v>113</v>
      </c>
      <c r="E13" s="71"/>
      <c r="F13" s="71"/>
      <c r="G13" s="71"/>
      <c r="H13" s="71"/>
      <c r="I13" s="104"/>
      <c r="J13" s="21"/>
    </row>
    <row r="14" ht="15.75" customHeight="1" spans="1:10">
      <c r="A14" s="97" t="s">
        <v>15</v>
      </c>
      <c r="B14" s="98"/>
      <c r="C14" s="71"/>
      <c r="D14" s="40" t="s">
        <v>114</v>
      </c>
      <c r="E14" s="71"/>
      <c r="F14" s="71"/>
      <c r="G14" s="71"/>
      <c r="H14" s="71"/>
      <c r="I14" s="104"/>
      <c r="J14" s="21"/>
    </row>
    <row r="15" ht="15.75" customHeight="1" spans="1:10">
      <c r="A15" s="97" t="s">
        <v>16</v>
      </c>
      <c r="B15" s="98"/>
      <c r="C15" s="99"/>
      <c r="D15" s="40" t="s">
        <v>115</v>
      </c>
      <c r="E15" s="65">
        <v>22.47</v>
      </c>
      <c r="F15" s="65">
        <v>22.47</v>
      </c>
      <c r="G15" s="65">
        <v>22.47</v>
      </c>
      <c r="H15" s="71"/>
      <c r="I15" s="104"/>
      <c r="J15" s="21"/>
    </row>
    <row r="16" ht="15.75" customHeight="1" spans="1:10">
      <c r="A16" s="97"/>
      <c r="B16" s="98"/>
      <c r="C16" s="100"/>
      <c r="D16" s="40" t="s">
        <v>116</v>
      </c>
      <c r="E16" s="65"/>
      <c r="F16" s="65"/>
      <c r="G16" s="65"/>
      <c r="H16" s="71"/>
      <c r="I16" s="104"/>
      <c r="J16" s="21"/>
    </row>
    <row r="17" ht="15.75" customHeight="1" spans="1:10">
      <c r="A17" s="97"/>
      <c r="B17" s="98"/>
      <c r="C17" s="100"/>
      <c r="D17" s="40" t="s">
        <v>117</v>
      </c>
      <c r="E17" s="71">
        <v>83.73</v>
      </c>
      <c r="F17" s="71">
        <v>83.73</v>
      </c>
      <c r="G17" s="71">
        <v>83.73</v>
      </c>
      <c r="H17" s="71"/>
      <c r="I17" s="104"/>
      <c r="J17" s="21"/>
    </row>
    <row r="18" ht="15.75" customHeight="1" spans="1:10">
      <c r="A18" s="97"/>
      <c r="B18" s="98"/>
      <c r="C18" s="100"/>
      <c r="D18" s="40" t="s">
        <v>118</v>
      </c>
      <c r="E18" s="71"/>
      <c r="F18" s="71"/>
      <c r="G18" s="71"/>
      <c r="H18" s="71"/>
      <c r="I18" s="104"/>
      <c r="J18" s="21"/>
    </row>
    <row r="19" ht="15.75" customHeight="1" spans="1:10">
      <c r="A19" s="97"/>
      <c r="B19" s="98"/>
      <c r="C19" s="100"/>
      <c r="D19" s="40" t="s">
        <v>119</v>
      </c>
      <c r="E19" s="71"/>
      <c r="F19" s="71"/>
      <c r="G19" s="71"/>
      <c r="H19" s="71"/>
      <c r="I19" s="104"/>
      <c r="J19" s="21"/>
    </row>
    <row r="20" ht="15.75" customHeight="1" spans="1:10">
      <c r="A20" s="37"/>
      <c r="B20" s="46"/>
      <c r="C20" s="100"/>
      <c r="D20" s="40" t="s">
        <v>120</v>
      </c>
      <c r="E20" s="71"/>
      <c r="F20" s="71"/>
      <c r="G20" s="71"/>
      <c r="H20" s="71"/>
      <c r="I20" s="104"/>
      <c r="J20" s="21"/>
    </row>
    <row r="21" ht="15.75" customHeight="1" spans="1:10">
      <c r="A21" s="97"/>
      <c r="B21" s="98"/>
      <c r="C21" s="100"/>
      <c r="D21" s="40" t="s">
        <v>121</v>
      </c>
      <c r="E21" s="71"/>
      <c r="F21" s="71"/>
      <c r="G21" s="71"/>
      <c r="H21" s="71"/>
      <c r="I21" s="104"/>
      <c r="J21" s="21"/>
    </row>
    <row r="22" ht="15.75" customHeight="1" spans="1:10">
      <c r="A22" s="97"/>
      <c r="B22" s="98"/>
      <c r="C22" s="100"/>
      <c r="D22" s="40" t="s">
        <v>122</v>
      </c>
      <c r="E22" s="71"/>
      <c r="F22" s="71"/>
      <c r="G22" s="71"/>
      <c r="H22" s="71"/>
      <c r="I22" s="104"/>
      <c r="J22" s="21"/>
    </row>
    <row r="23" ht="15.75" customHeight="1" spans="1:10">
      <c r="A23" s="40"/>
      <c r="B23" s="40"/>
      <c r="C23" s="100"/>
      <c r="D23" s="40" t="s">
        <v>123</v>
      </c>
      <c r="E23" s="71"/>
      <c r="F23" s="71"/>
      <c r="G23" s="71"/>
      <c r="H23" s="71"/>
      <c r="I23" s="104"/>
      <c r="J23" s="21"/>
    </row>
    <row r="24" ht="15.75" customHeight="1" spans="1:10">
      <c r="A24" s="97"/>
      <c r="B24" s="98"/>
      <c r="C24" s="100"/>
      <c r="D24" s="40" t="s">
        <v>124</v>
      </c>
      <c r="E24" s="71"/>
      <c r="F24" s="71"/>
      <c r="G24" s="71"/>
      <c r="H24" s="71"/>
      <c r="I24" s="104"/>
      <c r="J24" s="21"/>
    </row>
    <row r="25" ht="15.75" customHeight="1" spans="1:10">
      <c r="A25" s="97"/>
      <c r="B25" s="98"/>
      <c r="C25" s="100"/>
      <c r="D25" s="40" t="s">
        <v>125</v>
      </c>
      <c r="E25" s="71"/>
      <c r="F25" s="71"/>
      <c r="G25" s="71"/>
      <c r="H25" s="71"/>
      <c r="I25" s="104"/>
      <c r="J25" s="21"/>
    </row>
    <row r="26" ht="15.75" customHeight="1" spans="1:10">
      <c r="A26" s="97"/>
      <c r="B26" s="98"/>
      <c r="C26" s="100"/>
      <c r="D26" s="40" t="s">
        <v>126</v>
      </c>
      <c r="E26" s="71"/>
      <c r="F26" s="71"/>
      <c r="G26" s="71"/>
      <c r="H26" s="71"/>
      <c r="I26" s="104"/>
      <c r="J26" s="21"/>
    </row>
    <row r="27" ht="15.75" customHeight="1" spans="1:10">
      <c r="A27" s="97"/>
      <c r="B27" s="98"/>
      <c r="C27" s="100"/>
      <c r="D27" s="40" t="s">
        <v>127</v>
      </c>
      <c r="E27" s="71">
        <v>7.57</v>
      </c>
      <c r="F27" s="71">
        <v>7.57</v>
      </c>
      <c r="G27" s="71">
        <v>7.57</v>
      </c>
      <c r="H27" s="71"/>
      <c r="I27" s="104"/>
      <c r="J27" s="21"/>
    </row>
    <row r="28" ht="15.75" customHeight="1" spans="1:10">
      <c r="A28" s="97"/>
      <c r="B28" s="98"/>
      <c r="C28" s="100"/>
      <c r="D28" s="40" t="s">
        <v>128</v>
      </c>
      <c r="E28" s="71"/>
      <c r="F28" s="71"/>
      <c r="G28" s="71"/>
      <c r="H28" s="71"/>
      <c r="I28" s="104"/>
      <c r="J28" s="21"/>
    </row>
    <row r="29" ht="15.75" customHeight="1" spans="1:10">
      <c r="A29" s="97"/>
      <c r="B29" s="98"/>
      <c r="C29" s="100"/>
      <c r="D29" s="40" t="s">
        <v>129</v>
      </c>
      <c r="E29" s="71"/>
      <c r="F29" s="71"/>
      <c r="G29" s="71"/>
      <c r="H29" s="71"/>
      <c r="I29" s="104"/>
      <c r="J29" s="21"/>
    </row>
    <row r="30" ht="15.75" customHeight="1" spans="1:10">
      <c r="A30" s="97"/>
      <c r="B30" s="98"/>
      <c r="C30" s="100"/>
      <c r="D30" s="40" t="s">
        <v>130</v>
      </c>
      <c r="E30" s="71"/>
      <c r="F30" s="71"/>
      <c r="G30" s="71"/>
      <c r="H30" s="71"/>
      <c r="I30" s="104"/>
      <c r="J30" s="21"/>
    </row>
    <row r="31" ht="15.75" customHeight="1" spans="1:10">
      <c r="A31" s="97"/>
      <c r="B31" s="98"/>
      <c r="C31" s="100"/>
      <c r="D31" s="40" t="s">
        <v>131</v>
      </c>
      <c r="E31" s="71"/>
      <c r="F31" s="71"/>
      <c r="G31" s="71"/>
      <c r="H31" s="71"/>
      <c r="I31" s="104"/>
      <c r="J31" s="21"/>
    </row>
    <row r="32" ht="15.75" customHeight="1" spans="1:10">
      <c r="A32" s="101"/>
      <c r="B32" s="98"/>
      <c r="C32" s="100"/>
      <c r="D32" s="40" t="s">
        <v>132</v>
      </c>
      <c r="E32" s="71"/>
      <c r="F32" s="71"/>
      <c r="G32" s="71"/>
      <c r="H32" s="71"/>
      <c r="I32" s="104"/>
      <c r="J32" s="21"/>
    </row>
    <row r="33" ht="15.75" customHeight="1" spans="1:10">
      <c r="A33" s="97"/>
      <c r="B33" s="98"/>
      <c r="C33" s="100"/>
      <c r="D33" s="40" t="s">
        <v>133</v>
      </c>
      <c r="E33" s="71"/>
      <c r="F33" s="71"/>
      <c r="G33" s="71"/>
      <c r="H33" s="71"/>
      <c r="I33" s="104"/>
      <c r="J33" s="21"/>
    </row>
    <row r="34" ht="15.75" customHeight="1" spans="1:10">
      <c r="A34" s="97"/>
      <c r="B34" s="98"/>
      <c r="C34" s="100"/>
      <c r="D34" s="40" t="s">
        <v>134</v>
      </c>
      <c r="E34" s="71"/>
      <c r="F34" s="71"/>
      <c r="G34" s="71"/>
      <c r="H34" s="71"/>
      <c r="I34" s="104"/>
      <c r="J34" s="21"/>
    </row>
    <row r="35" ht="15.75" customHeight="1" spans="1:10">
      <c r="A35" s="97"/>
      <c r="B35" s="98"/>
      <c r="C35" s="100"/>
      <c r="D35" s="40" t="s">
        <v>135</v>
      </c>
      <c r="E35" s="71"/>
      <c r="F35" s="71"/>
      <c r="G35" s="71"/>
      <c r="H35" s="71"/>
      <c r="I35" s="104"/>
      <c r="J35" s="21"/>
    </row>
    <row r="36" ht="15.75" customHeight="1" spans="1:10">
      <c r="A36" s="37" t="s">
        <v>42</v>
      </c>
      <c r="B36" s="86"/>
      <c r="C36" s="100">
        <f>SUM(C8+C14+C15)</f>
        <v>113.77</v>
      </c>
      <c r="D36" s="36" t="s">
        <v>136</v>
      </c>
      <c r="E36" s="71">
        <v>113.77</v>
      </c>
      <c r="F36" s="71">
        <v>113.77</v>
      </c>
      <c r="G36" s="71">
        <v>113.77</v>
      </c>
      <c r="H36" s="71"/>
      <c r="I36" s="104"/>
      <c r="J36" s="21"/>
    </row>
    <row r="37" ht="14.25" customHeight="1" spans="1:10">
      <c r="A37" s="102"/>
      <c r="B37" s="102"/>
      <c r="C37" s="28"/>
      <c r="D37" s="28"/>
      <c r="E37" s="28"/>
      <c r="F37" s="28"/>
      <c r="G37" s="28"/>
      <c r="H37" s="28"/>
      <c r="I37" s="28"/>
      <c r="J37" s="19"/>
    </row>
    <row r="38" ht="14.25" customHeight="1" spans="1:10">
      <c r="A38" s="1"/>
      <c r="B38" s="1"/>
      <c r="C38" s="19"/>
      <c r="D38" s="19"/>
      <c r="E38" s="19"/>
      <c r="F38" s="19"/>
      <c r="G38" s="19"/>
      <c r="H38" s="19"/>
      <c r="I38" s="19"/>
      <c r="J38" s="19"/>
    </row>
  </sheetData>
  <mergeCells count="24">
    <mergeCell ref="A2:I2"/>
    <mergeCell ref="A3:E3"/>
    <mergeCell ref="A4:C4"/>
    <mergeCell ref="D4:I4"/>
    <mergeCell ref="F5:I5"/>
    <mergeCell ref="F6:G6"/>
    <mergeCell ref="A14:B14"/>
    <mergeCell ref="A15:B15"/>
    <mergeCell ref="A16:B16"/>
    <mergeCell ref="A17:B17"/>
    <mergeCell ref="A19:B19"/>
    <mergeCell ref="A20:B20"/>
    <mergeCell ref="A21:B21"/>
    <mergeCell ref="A22:B22"/>
    <mergeCell ref="A23:B23"/>
    <mergeCell ref="A32:B32"/>
    <mergeCell ref="A36:B36"/>
    <mergeCell ref="A8:A13"/>
    <mergeCell ref="C5:C7"/>
    <mergeCell ref="D5:D7"/>
    <mergeCell ref="E5:E7"/>
    <mergeCell ref="H6:H7"/>
    <mergeCell ref="I6:I7"/>
    <mergeCell ref="A5:B7"/>
  </mergeCells>
  <printOptions horizontalCentered="1"/>
  <pageMargins left="0.36970079" right="0.36970079" top="0.96025197" bottom="0.76340157" header="0.3" footer="0.3"/>
  <pageSetup paperSize="9" scale="70" orientation="landscape"/>
  <headerFooter>
    <oddFooter>&amp;C第&amp;P页, 共&amp;N页</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6"/>
  <sheetViews>
    <sheetView showGridLines="0" workbookViewId="0">
      <selection activeCell="A1" sqref="A1"/>
    </sheetView>
  </sheetViews>
  <sheetFormatPr defaultColWidth="9" defaultRowHeight="13.5"/>
  <cols>
    <col min="1" max="1" width="5.5" customWidth="1"/>
    <col min="2" max="3" width="4.875" customWidth="1"/>
    <col min="4" max="4" width="6.5" customWidth="1"/>
    <col min="5" max="5" width="18" customWidth="1"/>
    <col min="6" max="14" width="10.875" customWidth="1"/>
    <col min="15" max="15" width="1" customWidth="1"/>
  </cols>
  <sheetData>
    <row r="1" ht="25.5" customHeight="1" spans="1:15">
      <c r="A1" s="29"/>
      <c r="B1" s="29"/>
      <c r="C1" s="29"/>
      <c r="D1" s="30"/>
      <c r="E1" s="31"/>
      <c r="F1" s="32"/>
      <c r="G1" s="32"/>
      <c r="H1" s="32"/>
      <c r="I1" s="32"/>
      <c r="J1" s="32"/>
      <c r="K1" s="32"/>
      <c r="L1" s="32"/>
      <c r="M1" s="32"/>
      <c r="N1" s="30" t="s">
        <v>137</v>
      </c>
      <c r="O1" s="19"/>
    </row>
    <row r="2" ht="21.75" customHeight="1" spans="1:15">
      <c r="A2" s="33" t="s">
        <v>138</v>
      </c>
      <c r="B2" s="33"/>
      <c r="C2" s="33"/>
      <c r="D2" s="33"/>
      <c r="E2" s="33"/>
      <c r="F2" s="33"/>
      <c r="G2" s="33"/>
      <c r="H2" s="33"/>
      <c r="I2" s="33"/>
      <c r="J2" s="33"/>
      <c r="K2" s="33"/>
      <c r="L2" s="33"/>
      <c r="M2" s="33"/>
      <c r="N2" s="33"/>
      <c r="O2" s="19"/>
    </row>
    <row r="3" ht="25.5" customHeight="1" spans="1:15">
      <c r="A3" s="34" t="s">
        <v>104</v>
      </c>
      <c r="B3" s="35"/>
      <c r="C3" s="35"/>
      <c r="D3" s="35"/>
      <c r="E3" s="35"/>
      <c r="F3" s="35"/>
      <c r="G3" s="35"/>
      <c r="H3" s="35"/>
      <c r="I3" s="35"/>
      <c r="J3" s="35"/>
      <c r="K3" s="35"/>
      <c r="L3" s="44"/>
      <c r="M3" s="44"/>
      <c r="N3" s="45" t="s">
        <v>3</v>
      </c>
      <c r="O3" s="19"/>
    </row>
    <row r="4" ht="25.5" customHeight="1" spans="1:15">
      <c r="A4" s="36" t="s">
        <v>46</v>
      </c>
      <c r="B4" s="36"/>
      <c r="C4" s="36"/>
      <c r="D4" s="36" t="s">
        <v>47</v>
      </c>
      <c r="E4" s="36" t="s">
        <v>48</v>
      </c>
      <c r="F4" s="36" t="s">
        <v>49</v>
      </c>
      <c r="G4" s="37" t="s">
        <v>87</v>
      </c>
      <c r="H4" s="38"/>
      <c r="I4" s="38"/>
      <c r="J4" s="46"/>
      <c r="K4" s="36"/>
      <c r="L4" s="37" t="s">
        <v>88</v>
      </c>
      <c r="M4" s="38"/>
      <c r="N4" s="46"/>
      <c r="O4" s="21"/>
    </row>
    <row r="5" ht="30.75" customHeight="1" spans="1:15">
      <c r="A5" s="36" t="s">
        <v>51</v>
      </c>
      <c r="B5" s="36" t="s">
        <v>52</v>
      </c>
      <c r="C5" s="36" t="s">
        <v>53</v>
      </c>
      <c r="D5" s="36"/>
      <c r="E5" s="36"/>
      <c r="F5" s="36"/>
      <c r="G5" s="36" t="s">
        <v>19</v>
      </c>
      <c r="H5" s="36" t="s">
        <v>89</v>
      </c>
      <c r="I5" s="36" t="s">
        <v>90</v>
      </c>
      <c r="J5" s="36" t="s">
        <v>91</v>
      </c>
      <c r="K5" s="36" t="s">
        <v>92</v>
      </c>
      <c r="L5" s="36" t="s">
        <v>19</v>
      </c>
      <c r="M5" s="36" t="s">
        <v>93</v>
      </c>
      <c r="N5" s="36" t="s">
        <v>94</v>
      </c>
      <c r="O5" s="21"/>
    </row>
    <row r="6" ht="20.25" customHeight="1" spans="1:15">
      <c r="A6" s="36" t="s">
        <v>54</v>
      </c>
      <c r="B6" s="36" t="s">
        <v>54</v>
      </c>
      <c r="C6" s="36" t="s">
        <v>54</v>
      </c>
      <c r="D6" s="36" t="s">
        <v>54</v>
      </c>
      <c r="E6" s="36" t="s">
        <v>54</v>
      </c>
      <c r="F6" s="39">
        <v>1</v>
      </c>
      <c r="G6" s="39">
        <v>2</v>
      </c>
      <c r="H6" s="39">
        <v>3</v>
      </c>
      <c r="I6" s="39">
        <v>4</v>
      </c>
      <c r="J6" s="39">
        <v>5</v>
      </c>
      <c r="K6" s="39">
        <v>6</v>
      </c>
      <c r="L6" s="39">
        <v>7</v>
      </c>
      <c r="M6" s="39">
        <v>8</v>
      </c>
      <c r="N6" s="39">
        <v>9</v>
      </c>
      <c r="O6" s="21"/>
    </row>
    <row r="7" ht="30" customHeight="1" spans="1:15">
      <c r="A7" s="36" t="s">
        <v>55</v>
      </c>
      <c r="B7" s="36" t="s">
        <v>56</v>
      </c>
      <c r="C7" s="36" t="s">
        <v>57</v>
      </c>
      <c r="D7" s="40" t="s">
        <v>58</v>
      </c>
      <c r="E7" s="40" t="s">
        <v>59</v>
      </c>
      <c r="F7" s="40" t="s">
        <v>49</v>
      </c>
      <c r="G7" s="40" t="s">
        <v>87</v>
      </c>
      <c r="H7" s="40" t="s">
        <v>139</v>
      </c>
      <c r="I7" s="40" t="s">
        <v>140</v>
      </c>
      <c r="J7" s="40" t="s">
        <v>141</v>
      </c>
      <c r="K7" s="40" t="s">
        <v>142</v>
      </c>
      <c r="L7" s="40" t="s">
        <v>143</v>
      </c>
      <c r="M7" s="40" t="s">
        <v>144</v>
      </c>
      <c r="N7" s="40" t="s">
        <v>145</v>
      </c>
      <c r="O7" s="21"/>
    </row>
    <row r="8" ht="30" customHeight="1" spans="1:15">
      <c r="A8" s="36" t="s">
        <v>9</v>
      </c>
      <c r="B8" s="36"/>
      <c r="C8" s="36"/>
      <c r="D8" s="40"/>
      <c r="E8" s="40"/>
      <c r="F8" s="71">
        <v>113.77</v>
      </c>
      <c r="G8" s="71">
        <v>111.77</v>
      </c>
      <c r="H8" s="71">
        <v>90.23</v>
      </c>
      <c r="I8" s="71">
        <v>6.69</v>
      </c>
      <c r="J8" s="71">
        <v>14.85</v>
      </c>
      <c r="K8" s="71"/>
      <c r="L8" s="71">
        <v>2</v>
      </c>
      <c r="M8" s="71"/>
      <c r="N8" s="71">
        <v>2</v>
      </c>
      <c r="O8" s="21"/>
    </row>
    <row r="9" ht="21" customHeight="1" spans="1:15">
      <c r="A9" s="72"/>
      <c r="B9" s="72"/>
      <c r="C9" s="72"/>
      <c r="D9" s="72"/>
      <c r="E9" s="73"/>
      <c r="F9" s="74">
        <v>113.77</v>
      </c>
      <c r="G9" s="74">
        <v>111.77</v>
      </c>
      <c r="H9" s="74">
        <v>90.23</v>
      </c>
      <c r="I9" s="74">
        <v>6.69</v>
      </c>
      <c r="J9" s="74">
        <v>14.85</v>
      </c>
      <c r="K9" s="77"/>
      <c r="L9" s="74">
        <v>2</v>
      </c>
      <c r="M9" s="74">
        <v>0</v>
      </c>
      <c r="N9" s="74">
        <v>2</v>
      </c>
      <c r="O9" s="21"/>
    </row>
    <row r="10" ht="21" customHeight="1" spans="1:15">
      <c r="A10" s="75" t="s">
        <v>68</v>
      </c>
      <c r="B10" s="75" t="s">
        <v>69</v>
      </c>
      <c r="C10" s="75" t="s">
        <v>70</v>
      </c>
      <c r="D10" s="75" t="s">
        <v>71</v>
      </c>
      <c r="E10" s="40" t="s">
        <v>72</v>
      </c>
      <c r="F10" s="76">
        <v>15.2</v>
      </c>
      <c r="G10" s="76">
        <v>15.2</v>
      </c>
      <c r="H10" s="76">
        <v>0</v>
      </c>
      <c r="I10" s="78">
        <v>0.54</v>
      </c>
      <c r="J10" s="78">
        <v>14.66</v>
      </c>
      <c r="K10" s="79"/>
      <c r="L10" s="79">
        <v>0</v>
      </c>
      <c r="M10" s="79">
        <v>0</v>
      </c>
      <c r="N10" s="79">
        <v>0</v>
      </c>
      <c r="O10" s="21"/>
    </row>
    <row r="11" ht="21" customHeight="1" spans="1:15">
      <c r="A11" s="75" t="s">
        <v>68</v>
      </c>
      <c r="B11" s="75" t="s">
        <v>69</v>
      </c>
      <c r="C11" s="75" t="s">
        <v>69</v>
      </c>
      <c r="D11" s="75" t="s">
        <v>71</v>
      </c>
      <c r="E11" s="40" t="s">
        <v>73</v>
      </c>
      <c r="F11" s="76">
        <v>6.76</v>
      </c>
      <c r="G11" s="76">
        <v>6.76</v>
      </c>
      <c r="H11" s="76">
        <v>6.76</v>
      </c>
      <c r="I11" s="78">
        <v>0</v>
      </c>
      <c r="J11" s="78">
        <v>0</v>
      </c>
      <c r="K11" s="79"/>
      <c r="L11" s="79">
        <v>0</v>
      </c>
      <c r="M11" s="79">
        <v>0</v>
      </c>
      <c r="N11" s="79">
        <v>0</v>
      </c>
      <c r="O11" s="21"/>
    </row>
    <row r="12" ht="21" customHeight="1" spans="1:15">
      <c r="A12" s="75" t="s">
        <v>68</v>
      </c>
      <c r="B12" s="75" t="s">
        <v>74</v>
      </c>
      <c r="C12" s="75" t="s">
        <v>74</v>
      </c>
      <c r="D12" s="75" t="s">
        <v>71</v>
      </c>
      <c r="E12" s="40" t="s">
        <v>75</v>
      </c>
      <c r="F12" s="76">
        <v>0.51</v>
      </c>
      <c r="G12" s="76">
        <v>0.51</v>
      </c>
      <c r="H12" s="76">
        <v>0.51</v>
      </c>
      <c r="I12" s="78">
        <v>0</v>
      </c>
      <c r="J12" s="78">
        <v>0</v>
      </c>
      <c r="K12" s="79"/>
      <c r="L12" s="79">
        <v>0</v>
      </c>
      <c r="M12" s="79">
        <v>0</v>
      </c>
      <c r="N12" s="79">
        <v>0</v>
      </c>
      <c r="O12" s="21"/>
    </row>
    <row r="13" ht="21" customHeight="1" spans="1:15">
      <c r="A13" s="75" t="s">
        <v>76</v>
      </c>
      <c r="B13" s="75" t="s">
        <v>77</v>
      </c>
      <c r="C13" s="75" t="s">
        <v>78</v>
      </c>
      <c r="D13" s="75" t="s">
        <v>71</v>
      </c>
      <c r="E13" s="40" t="s">
        <v>79</v>
      </c>
      <c r="F13" s="76">
        <v>80.54</v>
      </c>
      <c r="G13" s="76">
        <v>78.54</v>
      </c>
      <c r="H13" s="76">
        <v>72.2</v>
      </c>
      <c r="I13" s="78">
        <v>6.15</v>
      </c>
      <c r="J13" s="78">
        <v>0.19</v>
      </c>
      <c r="K13" s="79"/>
      <c r="L13" s="79">
        <v>2</v>
      </c>
      <c r="M13" s="79">
        <v>0</v>
      </c>
      <c r="N13" s="79">
        <v>2</v>
      </c>
      <c r="O13" s="21"/>
    </row>
    <row r="14" ht="21" customHeight="1" spans="1:15">
      <c r="A14" s="75" t="s">
        <v>76</v>
      </c>
      <c r="B14" s="75" t="s">
        <v>80</v>
      </c>
      <c r="C14" s="75" t="s">
        <v>70</v>
      </c>
      <c r="D14" s="75" t="s">
        <v>71</v>
      </c>
      <c r="E14" s="40" t="s">
        <v>81</v>
      </c>
      <c r="F14" s="76">
        <v>3.19</v>
      </c>
      <c r="G14" s="76">
        <v>3.19</v>
      </c>
      <c r="H14" s="76">
        <v>3.19</v>
      </c>
      <c r="I14" s="78">
        <v>0</v>
      </c>
      <c r="J14" s="78">
        <v>0</v>
      </c>
      <c r="K14" s="79"/>
      <c r="L14" s="79">
        <v>0</v>
      </c>
      <c r="M14" s="79">
        <v>0</v>
      </c>
      <c r="N14" s="79">
        <v>0</v>
      </c>
      <c r="O14" s="21"/>
    </row>
    <row r="15" ht="21" customHeight="1" spans="1:15">
      <c r="A15" s="75" t="s">
        <v>82</v>
      </c>
      <c r="B15" s="75" t="s">
        <v>70</v>
      </c>
      <c r="C15" s="75" t="s">
        <v>83</v>
      </c>
      <c r="D15" s="75" t="s">
        <v>71</v>
      </c>
      <c r="E15" s="40" t="s">
        <v>84</v>
      </c>
      <c r="F15" s="76">
        <v>7.57</v>
      </c>
      <c r="G15" s="76">
        <v>7.57</v>
      </c>
      <c r="H15" s="76">
        <v>7.57</v>
      </c>
      <c r="I15" s="78">
        <v>0</v>
      </c>
      <c r="J15" s="78">
        <v>0</v>
      </c>
      <c r="K15" s="79"/>
      <c r="L15" s="79">
        <v>0</v>
      </c>
      <c r="M15" s="79">
        <v>0</v>
      </c>
      <c r="N15" s="79">
        <v>0</v>
      </c>
      <c r="O15" s="21"/>
    </row>
    <row r="16" ht="7.5" customHeight="1" spans="1:15">
      <c r="A16" s="28"/>
      <c r="B16" s="28"/>
      <c r="C16" s="28"/>
      <c r="D16" s="28"/>
      <c r="E16" s="28"/>
      <c r="F16" s="28"/>
      <c r="G16" s="28"/>
      <c r="H16" s="28"/>
      <c r="I16" s="28"/>
      <c r="J16" s="28"/>
      <c r="K16" s="28"/>
      <c r="L16" s="28"/>
      <c r="M16" s="28"/>
      <c r="N16" s="28"/>
      <c r="O16" s="19"/>
    </row>
  </sheetData>
  <mergeCells count="9">
    <mergeCell ref="A2:N2"/>
    <mergeCell ref="A3:K3"/>
    <mergeCell ref="A4:C4"/>
    <mergeCell ref="G4:K4"/>
    <mergeCell ref="L4:N4"/>
    <mergeCell ref="A8:E8"/>
    <mergeCell ref="D4:D5"/>
    <mergeCell ref="E4:E5"/>
    <mergeCell ref="F4:F5"/>
  </mergeCells>
  <printOptions horizontalCentered="1"/>
  <pageMargins left="0" right="0" top="0.56655118" bottom="0.36970079" header="0.3" footer="0.3"/>
  <pageSetup paperSize="9" scale="68" orientation="portrait"/>
  <headerFooter>
    <oddFooter>&amp;C第&amp;P页, 共&amp;N页</oddFooter>
  </headerFooter>
  <ignoredErrors>
    <ignoredError sqref="D15 C15 B15 A15 D14 C14 B14 A14 D13 C13 B13 A13 D12 C12 B12 A12 D11 C11 B11 A11 D10 C10 B10 A10" numberStoredAsText="1"/>
  </ignoredError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7"/>
  <sheetViews>
    <sheetView showGridLines="0" workbookViewId="0">
      <selection activeCell="A1" sqref="A1"/>
    </sheetView>
  </sheetViews>
  <sheetFormatPr defaultColWidth="9" defaultRowHeight="13.5"/>
  <cols>
    <col min="1" max="1" width="7.125" customWidth="1"/>
    <col min="2" max="2" width="6" customWidth="1"/>
    <col min="3" max="3" width="26.75" customWidth="1"/>
    <col min="4" max="4" width="5.375" customWidth="1"/>
    <col min="5" max="5" width="7.5" customWidth="1"/>
    <col min="6" max="6" width="19.25" customWidth="1"/>
    <col min="7" max="7" width="12.125" customWidth="1"/>
    <col min="8" max="8" width="10.5" customWidth="1"/>
    <col min="9" max="9" width="11" customWidth="1"/>
    <col min="10" max="10" width="9.375" customWidth="1"/>
    <col min="11" max="11" width="10.625" customWidth="1"/>
    <col min="12" max="12" width="7.5" customWidth="1"/>
    <col min="13" max="13" width="8.75" customWidth="1"/>
    <col min="14" max="14" width="9.875" customWidth="1"/>
    <col min="15" max="15" width="9.5" customWidth="1"/>
    <col min="16" max="16" width="11.375" customWidth="1"/>
    <col min="17" max="17" width="1" customWidth="1"/>
  </cols>
  <sheetData>
    <row r="1" ht="12" customHeight="1" spans="1:17">
      <c r="A1" s="19"/>
      <c r="B1" s="19"/>
      <c r="C1" s="19"/>
      <c r="D1" s="19"/>
      <c r="E1" s="19"/>
      <c r="F1" s="19"/>
      <c r="G1" s="19"/>
      <c r="H1" s="19"/>
      <c r="I1" s="19"/>
      <c r="J1" s="19"/>
      <c r="K1" s="19"/>
      <c r="L1" s="19"/>
      <c r="M1" s="19"/>
      <c r="N1" s="19"/>
      <c r="O1" s="19"/>
      <c r="P1" s="30" t="s">
        <v>146</v>
      </c>
      <c r="Q1" s="19"/>
    </row>
    <row r="2" ht="35.25" customHeight="1" spans="1:17">
      <c r="A2" s="33" t="s">
        <v>147</v>
      </c>
      <c r="B2" s="55"/>
      <c r="C2" s="55"/>
      <c r="D2" s="55"/>
      <c r="E2" s="55"/>
      <c r="F2" s="55"/>
      <c r="G2" s="55"/>
      <c r="H2" s="55"/>
      <c r="I2" s="55"/>
      <c r="J2" s="55"/>
      <c r="K2" s="55"/>
      <c r="L2" s="55"/>
      <c r="M2" s="55"/>
      <c r="N2" s="55"/>
      <c r="O2" s="55"/>
      <c r="P2" s="67"/>
      <c r="Q2" s="19"/>
    </row>
    <row r="3" ht="12" customHeight="1" spans="1:17">
      <c r="A3" s="56" t="s">
        <v>104</v>
      </c>
      <c r="B3" s="56"/>
      <c r="C3" s="56"/>
      <c r="D3" s="56"/>
      <c r="E3" s="56"/>
      <c r="F3" s="56"/>
      <c r="G3" s="56"/>
      <c r="H3" s="56"/>
      <c r="I3" s="68"/>
      <c r="J3" s="68"/>
      <c r="K3" s="68"/>
      <c r="L3" s="68"/>
      <c r="M3" s="68"/>
      <c r="N3" s="68"/>
      <c r="O3" s="68"/>
      <c r="P3" s="35" t="s">
        <v>3</v>
      </c>
      <c r="Q3" s="19"/>
    </row>
    <row r="4" ht="22.5" customHeight="1" spans="1:17">
      <c r="A4" s="57" t="s">
        <v>148</v>
      </c>
      <c r="B4" s="58"/>
      <c r="C4" s="59"/>
      <c r="D4" s="57" t="s">
        <v>149</v>
      </c>
      <c r="E4" s="58"/>
      <c r="F4" s="59"/>
      <c r="G4" s="60" t="s">
        <v>49</v>
      </c>
      <c r="H4" s="7" t="s">
        <v>150</v>
      </c>
      <c r="I4" s="7"/>
      <c r="J4" s="7"/>
      <c r="K4" s="7"/>
      <c r="L4" s="7"/>
      <c r="M4" s="7"/>
      <c r="N4" s="7"/>
      <c r="O4" s="7"/>
      <c r="P4" s="7"/>
      <c r="Q4" s="21"/>
    </row>
    <row r="5" ht="22.5" customHeight="1" spans="1:17">
      <c r="A5" s="60" t="s">
        <v>51</v>
      </c>
      <c r="B5" s="60" t="s">
        <v>52</v>
      </c>
      <c r="C5" s="60" t="s">
        <v>151</v>
      </c>
      <c r="D5" s="60" t="s">
        <v>51</v>
      </c>
      <c r="E5" s="60" t="s">
        <v>52</v>
      </c>
      <c r="F5" s="60" t="s">
        <v>151</v>
      </c>
      <c r="G5" s="61"/>
      <c r="H5" s="57" t="s">
        <v>13</v>
      </c>
      <c r="I5" s="59"/>
      <c r="J5" s="7" t="s">
        <v>14</v>
      </c>
      <c r="K5" s="7" t="s">
        <v>15</v>
      </c>
      <c r="L5" s="7" t="s">
        <v>16</v>
      </c>
      <c r="M5" s="69" t="s">
        <v>17</v>
      </c>
      <c r="N5" s="36" t="s">
        <v>50</v>
      </c>
      <c r="O5" s="36" t="s">
        <v>10</v>
      </c>
      <c r="P5" s="69" t="s">
        <v>18</v>
      </c>
      <c r="Q5" s="21"/>
    </row>
    <row r="6" ht="55.5" customHeight="1" spans="1:17">
      <c r="A6" s="62"/>
      <c r="B6" s="62"/>
      <c r="C6" s="62"/>
      <c r="D6" s="62"/>
      <c r="E6" s="62"/>
      <c r="F6" s="62"/>
      <c r="G6" s="62"/>
      <c r="H6" s="7" t="s">
        <v>19</v>
      </c>
      <c r="I6" s="7" t="s">
        <v>20</v>
      </c>
      <c r="J6" s="7"/>
      <c r="K6" s="7"/>
      <c r="L6" s="7"/>
      <c r="M6" s="70"/>
      <c r="N6" s="36"/>
      <c r="O6" s="36"/>
      <c r="P6" s="70"/>
      <c r="Q6" s="21"/>
    </row>
    <row r="7" ht="22.5" customHeight="1" spans="1:17">
      <c r="A7" s="7" t="s">
        <v>54</v>
      </c>
      <c r="B7" s="7" t="s">
        <v>54</v>
      </c>
      <c r="C7" s="7" t="s">
        <v>54</v>
      </c>
      <c r="D7" s="7" t="s">
        <v>54</v>
      </c>
      <c r="E7" s="7" t="s">
        <v>54</v>
      </c>
      <c r="F7" s="7" t="s">
        <v>54</v>
      </c>
      <c r="G7" s="63">
        <v>1</v>
      </c>
      <c r="H7" s="63">
        <v>2</v>
      </c>
      <c r="I7" s="63">
        <v>3</v>
      </c>
      <c r="J7" s="63">
        <v>4</v>
      </c>
      <c r="K7" s="63">
        <v>5</v>
      </c>
      <c r="L7" s="63">
        <v>6</v>
      </c>
      <c r="M7" s="63">
        <v>7</v>
      </c>
      <c r="N7" s="63">
        <v>8</v>
      </c>
      <c r="O7" s="63">
        <v>9</v>
      </c>
      <c r="P7" s="63">
        <v>10</v>
      </c>
      <c r="Q7" s="21"/>
    </row>
    <row r="8" ht="30" customHeight="1" spans="1:17">
      <c r="A8" s="24" t="s">
        <v>152</v>
      </c>
      <c r="B8" s="24" t="s">
        <v>153</v>
      </c>
      <c r="C8" s="24" t="s">
        <v>154</v>
      </c>
      <c r="D8" s="24" t="s">
        <v>155</v>
      </c>
      <c r="E8" s="24" t="s">
        <v>156</v>
      </c>
      <c r="F8" s="24" t="s">
        <v>157</v>
      </c>
      <c r="G8" s="24" t="s">
        <v>49</v>
      </c>
      <c r="H8" s="64" t="s">
        <v>19</v>
      </c>
      <c r="I8" s="24" t="s">
        <v>158</v>
      </c>
      <c r="J8" s="24" t="s">
        <v>159</v>
      </c>
      <c r="K8" s="24" t="s">
        <v>160</v>
      </c>
      <c r="L8" s="24" t="s">
        <v>161</v>
      </c>
      <c r="M8" s="24" t="s">
        <v>162</v>
      </c>
      <c r="N8" s="24" t="s">
        <v>163</v>
      </c>
      <c r="O8" s="24" t="s">
        <v>164</v>
      </c>
      <c r="P8" s="24" t="s">
        <v>18</v>
      </c>
      <c r="Q8" s="21"/>
    </row>
    <row r="9" ht="30" customHeight="1" spans="1:17">
      <c r="A9" s="7" t="s">
        <v>9</v>
      </c>
      <c r="B9" s="24"/>
      <c r="C9" s="24"/>
      <c r="D9" s="24"/>
      <c r="E9" s="24"/>
      <c r="F9" s="24"/>
      <c r="G9" s="65">
        <v>113.77</v>
      </c>
      <c r="H9" s="65">
        <v>113.77</v>
      </c>
      <c r="I9" s="65">
        <v>113.77</v>
      </c>
      <c r="J9" s="65"/>
      <c r="K9" s="65"/>
      <c r="L9" s="65"/>
      <c r="M9" s="65"/>
      <c r="N9" s="65"/>
      <c r="O9" s="65"/>
      <c r="P9" s="65"/>
      <c r="Q9" s="21"/>
    </row>
    <row r="10" ht="23.25" customHeight="1" spans="1:17">
      <c r="A10" s="24" t="s">
        <v>165</v>
      </c>
      <c r="B10" s="24" t="s">
        <v>83</v>
      </c>
      <c r="C10" s="24" t="s">
        <v>166</v>
      </c>
      <c r="D10" s="24" t="s">
        <v>167</v>
      </c>
      <c r="E10" s="24" t="s">
        <v>83</v>
      </c>
      <c r="F10" s="24" t="s">
        <v>89</v>
      </c>
      <c r="G10" s="66">
        <v>26.35</v>
      </c>
      <c r="H10" s="66">
        <v>26.35</v>
      </c>
      <c r="I10" s="66">
        <v>26.35</v>
      </c>
      <c r="J10" s="66">
        <v>0</v>
      </c>
      <c r="K10" s="66">
        <v>0</v>
      </c>
      <c r="L10" s="66">
        <v>0</v>
      </c>
      <c r="M10" s="66">
        <v>0</v>
      </c>
      <c r="N10" s="66">
        <v>0</v>
      </c>
      <c r="O10" s="66">
        <v>0</v>
      </c>
      <c r="P10" s="66">
        <v>0</v>
      </c>
      <c r="Q10" s="21"/>
    </row>
    <row r="11" ht="23.25" customHeight="1" spans="1:17">
      <c r="A11" s="24" t="s">
        <v>165</v>
      </c>
      <c r="B11" s="24" t="s">
        <v>70</v>
      </c>
      <c r="C11" s="24" t="s">
        <v>168</v>
      </c>
      <c r="D11" s="24" t="s">
        <v>167</v>
      </c>
      <c r="E11" s="24" t="s">
        <v>83</v>
      </c>
      <c r="F11" s="24" t="s">
        <v>89</v>
      </c>
      <c r="G11" s="66">
        <v>5.34</v>
      </c>
      <c r="H11" s="66">
        <v>5.34</v>
      </c>
      <c r="I11" s="66">
        <v>5.34</v>
      </c>
      <c r="J11" s="66">
        <v>0</v>
      </c>
      <c r="K11" s="66">
        <v>0</v>
      </c>
      <c r="L11" s="66">
        <v>0</v>
      </c>
      <c r="M11" s="66">
        <v>0</v>
      </c>
      <c r="N11" s="66">
        <v>0</v>
      </c>
      <c r="O11" s="66">
        <v>0</v>
      </c>
      <c r="P11" s="66">
        <v>0</v>
      </c>
      <c r="Q11" s="21"/>
    </row>
    <row r="12" ht="23.25" customHeight="1" spans="1:17">
      <c r="A12" s="24" t="s">
        <v>165</v>
      </c>
      <c r="B12" s="24" t="s">
        <v>169</v>
      </c>
      <c r="C12" s="24" t="s">
        <v>170</v>
      </c>
      <c r="D12" s="24" t="s">
        <v>167</v>
      </c>
      <c r="E12" s="24" t="s">
        <v>83</v>
      </c>
      <c r="F12" s="24" t="s">
        <v>89</v>
      </c>
      <c r="G12" s="66">
        <v>40.51</v>
      </c>
      <c r="H12" s="66">
        <v>40.51</v>
      </c>
      <c r="I12" s="66">
        <v>40.51</v>
      </c>
      <c r="J12" s="66">
        <v>0</v>
      </c>
      <c r="K12" s="66">
        <v>0</v>
      </c>
      <c r="L12" s="66">
        <v>0</v>
      </c>
      <c r="M12" s="66">
        <v>0</v>
      </c>
      <c r="N12" s="66">
        <v>0</v>
      </c>
      <c r="O12" s="66">
        <v>0</v>
      </c>
      <c r="P12" s="66">
        <v>0</v>
      </c>
      <c r="Q12" s="21"/>
    </row>
    <row r="13" ht="23.25" customHeight="1" spans="1:17">
      <c r="A13" s="24" t="s">
        <v>165</v>
      </c>
      <c r="B13" s="24" t="s">
        <v>171</v>
      </c>
      <c r="C13" s="24" t="s">
        <v>172</v>
      </c>
      <c r="D13" s="24" t="s">
        <v>167</v>
      </c>
      <c r="E13" s="24" t="s">
        <v>83</v>
      </c>
      <c r="F13" s="24" t="s">
        <v>89</v>
      </c>
      <c r="G13" s="66">
        <v>6.76</v>
      </c>
      <c r="H13" s="66">
        <v>6.76</v>
      </c>
      <c r="I13" s="66">
        <v>6.76</v>
      </c>
      <c r="J13" s="66">
        <v>0</v>
      </c>
      <c r="K13" s="66">
        <v>0</v>
      </c>
      <c r="L13" s="66">
        <v>0</v>
      </c>
      <c r="M13" s="66">
        <v>0</v>
      </c>
      <c r="N13" s="66">
        <v>0</v>
      </c>
      <c r="O13" s="66">
        <v>0</v>
      </c>
      <c r="P13" s="66">
        <v>0</v>
      </c>
      <c r="Q13" s="21"/>
    </row>
    <row r="14" ht="23.25" customHeight="1" spans="1:17">
      <c r="A14" s="24" t="s">
        <v>165</v>
      </c>
      <c r="B14" s="24" t="s">
        <v>173</v>
      </c>
      <c r="C14" s="24" t="s">
        <v>174</v>
      </c>
      <c r="D14" s="24" t="s">
        <v>167</v>
      </c>
      <c r="E14" s="24" t="s">
        <v>83</v>
      </c>
      <c r="F14" s="24" t="s">
        <v>89</v>
      </c>
      <c r="G14" s="66">
        <v>3.19</v>
      </c>
      <c r="H14" s="66">
        <v>3.19</v>
      </c>
      <c r="I14" s="66">
        <v>3.19</v>
      </c>
      <c r="J14" s="66">
        <v>0</v>
      </c>
      <c r="K14" s="66">
        <v>0</v>
      </c>
      <c r="L14" s="66">
        <v>0</v>
      </c>
      <c r="M14" s="66">
        <v>0</v>
      </c>
      <c r="N14" s="66">
        <v>0</v>
      </c>
      <c r="O14" s="66">
        <v>0</v>
      </c>
      <c r="P14" s="66">
        <v>0</v>
      </c>
      <c r="Q14" s="21"/>
    </row>
    <row r="15" ht="23.25" customHeight="1" spans="1:17">
      <c r="A15" s="24" t="s">
        <v>165</v>
      </c>
      <c r="B15" s="24" t="s">
        <v>175</v>
      </c>
      <c r="C15" s="24" t="s">
        <v>176</v>
      </c>
      <c r="D15" s="24" t="s">
        <v>167</v>
      </c>
      <c r="E15" s="24" t="s">
        <v>83</v>
      </c>
      <c r="F15" s="24" t="s">
        <v>89</v>
      </c>
      <c r="G15" s="66">
        <v>0.51</v>
      </c>
      <c r="H15" s="66">
        <v>0.51</v>
      </c>
      <c r="I15" s="66">
        <v>0.51</v>
      </c>
      <c r="J15" s="66">
        <v>0</v>
      </c>
      <c r="K15" s="66">
        <v>0</v>
      </c>
      <c r="L15" s="66">
        <v>0</v>
      </c>
      <c r="M15" s="66">
        <v>0</v>
      </c>
      <c r="N15" s="66">
        <v>0</v>
      </c>
      <c r="O15" s="66">
        <v>0</v>
      </c>
      <c r="P15" s="66">
        <v>0</v>
      </c>
      <c r="Q15" s="21"/>
    </row>
    <row r="16" ht="23.25" customHeight="1" spans="1:17">
      <c r="A16" s="24" t="s">
        <v>165</v>
      </c>
      <c r="B16" s="24" t="s">
        <v>177</v>
      </c>
      <c r="C16" s="24" t="s">
        <v>84</v>
      </c>
      <c r="D16" s="24" t="s">
        <v>167</v>
      </c>
      <c r="E16" s="24" t="s">
        <v>83</v>
      </c>
      <c r="F16" s="24" t="s">
        <v>89</v>
      </c>
      <c r="G16" s="66">
        <v>7.57</v>
      </c>
      <c r="H16" s="66">
        <v>7.57</v>
      </c>
      <c r="I16" s="66">
        <v>7.57</v>
      </c>
      <c r="J16" s="66">
        <v>0</v>
      </c>
      <c r="K16" s="66">
        <v>0</v>
      </c>
      <c r="L16" s="66">
        <v>0</v>
      </c>
      <c r="M16" s="66">
        <v>0</v>
      </c>
      <c r="N16" s="66">
        <v>0</v>
      </c>
      <c r="O16" s="66">
        <v>0</v>
      </c>
      <c r="P16" s="66">
        <v>0</v>
      </c>
      <c r="Q16" s="21"/>
    </row>
    <row r="17" ht="23.25" customHeight="1" spans="1:17">
      <c r="A17" s="24" t="s">
        <v>178</v>
      </c>
      <c r="B17" s="24" t="s">
        <v>83</v>
      </c>
      <c r="C17" s="24" t="s">
        <v>179</v>
      </c>
      <c r="D17" s="24" t="s">
        <v>167</v>
      </c>
      <c r="E17" s="24" t="s">
        <v>70</v>
      </c>
      <c r="F17" s="24" t="s">
        <v>180</v>
      </c>
      <c r="G17" s="66">
        <v>3.2</v>
      </c>
      <c r="H17" s="66">
        <v>3.2</v>
      </c>
      <c r="I17" s="66">
        <v>3.2</v>
      </c>
      <c r="J17" s="66">
        <v>0</v>
      </c>
      <c r="K17" s="66">
        <v>0</v>
      </c>
      <c r="L17" s="66">
        <v>0</v>
      </c>
      <c r="M17" s="66">
        <v>0</v>
      </c>
      <c r="N17" s="66">
        <v>0</v>
      </c>
      <c r="O17" s="66">
        <v>0</v>
      </c>
      <c r="P17" s="66">
        <v>0</v>
      </c>
      <c r="Q17" s="21"/>
    </row>
    <row r="18" ht="23.25" customHeight="1" spans="1:17">
      <c r="A18" s="24" t="s">
        <v>178</v>
      </c>
      <c r="B18" s="24" t="s">
        <v>69</v>
      </c>
      <c r="C18" s="24" t="s">
        <v>181</v>
      </c>
      <c r="D18" s="24" t="s">
        <v>167</v>
      </c>
      <c r="E18" s="24" t="s">
        <v>70</v>
      </c>
      <c r="F18" s="24" t="s">
        <v>180</v>
      </c>
      <c r="G18" s="66">
        <v>0.17</v>
      </c>
      <c r="H18" s="66">
        <v>0.17</v>
      </c>
      <c r="I18" s="66">
        <v>0.17</v>
      </c>
      <c r="J18" s="66">
        <v>0</v>
      </c>
      <c r="K18" s="66">
        <v>0</v>
      </c>
      <c r="L18" s="66">
        <v>0</v>
      </c>
      <c r="M18" s="66">
        <v>0</v>
      </c>
      <c r="N18" s="66">
        <v>0</v>
      </c>
      <c r="O18" s="66">
        <v>0</v>
      </c>
      <c r="P18" s="66">
        <v>0</v>
      </c>
      <c r="Q18" s="21"/>
    </row>
    <row r="19" ht="23.25" customHeight="1" spans="1:17">
      <c r="A19" s="24" t="s">
        <v>178</v>
      </c>
      <c r="B19" s="24" t="s">
        <v>182</v>
      </c>
      <c r="C19" s="24" t="s">
        <v>183</v>
      </c>
      <c r="D19" s="24" t="s">
        <v>167</v>
      </c>
      <c r="E19" s="24" t="s">
        <v>70</v>
      </c>
      <c r="F19" s="24" t="s">
        <v>180</v>
      </c>
      <c r="G19" s="66">
        <v>0.17</v>
      </c>
      <c r="H19" s="66">
        <v>0.17</v>
      </c>
      <c r="I19" s="66">
        <v>0.17</v>
      </c>
      <c r="J19" s="66">
        <v>0</v>
      </c>
      <c r="K19" s="66">
        <v>0</v>
      </c>
      <c r="L19" s="66">
        <v>0</v>
      </c>
      <c r="M19" s="66">
        <v>0</v>
      </c>
      <c r="N19" s="66">
        <v>0</v>
      </c>
      <c r="O19" s="66">
        <v>0</v>
      </c>
      <c r="P19" s="66">
        <v>0</v>
      </c>
      <c r="Q19" s="21"/>
    </row>
    <row r="20" ht="23.25" customHeight="1" spans="1:17">
      <c r="A20" s="24" t="s">
        <v>178</v>
      </c>
      <c r="B20" s="24" t="s">
        <v>169</v>
      </c>
      <c r="C20" s="24" t="s">
        <v>184</v>
      </c>
      <c r="D20" s="24" t="s">
        <v>167</v>
      </c>
      <c r="E20" s="24" t="s">
        <v>70</v>
      </c>
      <c r="F20" s="24" t="s">
        <v>180</v>
      </c>
      <c r="G20" s="66">
        <v>0.34</v>
      </c>
      <c r="H20" s="66">
        <v>0.34</v>
      </c>
      <c r="I20" s="66">
        <v>0.34</v>
      </c>
      <c r="J20" s="66">
        <v>0</v>
      </c>
      <c r="K20" s="66">
        <v>0</v>
      </c>
      <c r="L20" s="66">
        <v>0</v>
      </c>
      <c r="M20" s="66">
        <v>0</v>
      </c>
      <c r="N20" s="66">
        <v>0</v>
      </c>
      <c r="O20" s="66">
        <v>0</v>
      </c>
      <c r="P20" s="66">
        <v>0</v>
      </c>
      <c r="Q20" s="21"/>
    </row>
    <row r="21" ht="23.25" customHeight="1" spans="1:17">
      <c r="A21" s="24" t="s">
        <v>178</v>
      </c>
      <c r="B21" s="24" t="s">
        <v>185</v>
      </c>
      <c r="C21" s="24" t="s">
        <v>186</v>
      </c>
      <c r="D21" s="24" t="s">
        <v>167</v>
      </c>
      <c r="E21" s="24" t="s">
        <v>70</v>
      </c>
      <c r="F21" s="24" t="s">
        <v>180</v>
      </c>
      <c r="G21" s="66">
        <v>1.32</v>
      </c>
      <c r="H21" s="66">
        <v>1.32</v>
      </c>
      <c r="I21" s="66">
        <v>1.32</v>
      </c>
      <c r="J21" s="66">
        <v>0</v>
      </c>
      <c r="K21" s="66">
        <v>0</v>
      </c>
      <c r="L21" s="66">
        <v>0</v>
      </c>
      <c r="M21" s="66">
        <v>0</v>
      </c>
      <c r="N21" s="66">
        <v>0</v>
      </c>
      <c r="O21" s="66">
        <v>0</v>
      </c>
      <c r="P21" s="66">
        <v>0</v>
      </c>
      <c r="Q21" s="21"/>
    </row>
    <row r="22" ht="23.25" customHeight="1" spans="1:17">
      <c r="A22" s="24" t="s">
        <v>178</v>
      </c>
      <c r="B22" s="24" t="s">
        <v>187</v>
      </c>
      <c r="C22" s="24" t="s">
        <v>188</v>
      </c>
      <c r="D22" s="24" t="s">
        <v>167</v>
      </c>
      <c r="E22" s="24" t="s">
        <v>70</v>
      </c>
      <c r="F22" s="24" t="s">
        <v>180</v>
      </c>
      <c r="G22" s="66">
        <v>1.65</v>
      </c>
      <c r="H22" s="66">
        <v>1.65</v>
      </c>
      <c r="I22" s="66">
        <v>1.65</v>
      </c>
      <c r="J22" s="66">
        <v>0</v>
      </c>
      <c r="K22" s="66">
        <v>0</v>
      </c>
      <c r="L22" s="66">
        <v>0</v>
      </c>
      <c r="M22" s="66">
        <v>0</v>
      </c>
      <c r="N22" s="66">
        <v>0</v>
      </c>
      <c r="O22" s="66">
        <v>0</v>
      </c>
      <c r="P22" s="66">
        <v>0</v>
      </c>
      <c r="Q22" s="21"/>
    </row>
    <row r="23" ht="23.25" customHeight="1" spans="1:17">
      <c r="A23" s="24" t="s">
        <v>178</v>
      </c>
      <c r="B23" s="24" t="s">
        <v>189</v>
      </c>
      <c r="C23" s="24" t="s">
        <v>190</v>
      </c>
      <c r="D23" s="24" t="s">
        <v>167</v>
      </c>
      <c r="E23" s="24" t="s">
        <v>70</v>
      </c>
      <c r="F23" s="24" t="s">
        <v>180</v>
      </c>
      <c r="G23" s="66">
        <v>1.3</v>
      </c>
      <c r="H23" s="66">
        <v>1.3</v>
      </c>
      <c r="I23" s="66">
        <v>1.3</v>
      </c>
      <c r="J23" s="66">
        <v>0</v>
      </c>
      <c r="K23" s="66">
        <v>0</v>
      </c>
      <c r="L23" s="66">
        <v>0</v>
      </c>
      <c r="M23" s="66">
        <v>0</v>
      </c>
      <c r="N23" s="66">
        <v>0</v>
      </c>
      <c r="O23" s="66">
        <v>0</v>
      </c>
      <c r="P23" s="66">
        <v>0</v>
      </c>
      <c r="Q23" s="21"/>
    </row>
    <row r="24" ht="23.25" customHeight="1" spans="1:17">
      <c r="A24" s="24" t="s">
        <v>178</v>
      </c>
      <c r="B24" s="24" t="s">
        <v>74</v>
      </c>
      <c r="C24" s="24" t="s">
        <v>191</v>
      </c>
      <c r="D24" s="24" t="s">
        <v>167</v>
      </c>
      <c r="E24" s="24" t="s">
        <v>70</v>
      </c>
      <c r="F24" s="24" t="s">
        <v>180</v>
      </c>
      <c r="G24" s="66">
        <v>0.54</v>
      </c>
      <c r="H24" s="66">
        <v>0.54</v>
      </c>
      <c r="I24" s="66">
        <v>0.54</v>
      </c>
      <c r="J24" s="66">
        <v>0</v>
      </c>
      <c r="K24" s="66">
        <v>0</v>
      </c>
      <c r="L24" s="66">
        <v>0</v>
      </c>
      <c r="M24" s="66">
        <v>0</v>
      </c>
      <c r="N24" s="66">
        <v>0</v>
      </c>
      <c r="O24" s="66">
        <v>0</v>
      </c>
      <c r="P24" s="66">
        <v>0</v>
      </c>
      <c r="Q24" s="21"/>
    </row>
    <row r="25" ht="23.25" customHeight="1" spans="1:17">
      <c r="A25" s="24" t="s">
        <v>192</v>
      </c>
      <c r="B25" s="24" t="s">
        <v>70</v>
      </c>
      <c r="C25" s="24" t="s">
        <v>193</v>
      </c>
      <c r="D25" s="24" t="s">
        <v>194</v>
      </c>
      <c r="E25" s="24" t="s">
        <v>69</v>
      </c>
      <c r="F25" s="24" t="s">
        <v>195</v>
      </c>
      <c r="G25" s="66">
        <v>14.66</v>
      </c>
      <c r="H25" s="66">
        <v>14.66</v>
      </c>
      <c r="I25" s="66">
        <v>14.66</v>
      </c>
      <c r="J25" s="66">
        <v>0</v>
      </c>
      <c r="K25" s="66">
        <v>0</v>
      </c>
      <c r="L25" s="66">
        <v>0</v>
      </c>
      <c r="M25" s="66">
        <v>0</v>
      </c>
      <c r="N25" s="66">
        <v>0</v>
      </c>
      <c r="O25" s="66">
        <v>0</v>
      </c>
      <c r="P25" s="66">
        <v>0</v>
      </c>
      <c r="Q25" s="21"/>
    </row>
    <row r="26" ht="23.25" customHeight="1" spans="1:17">
      <c r="A26" s="24" t="s">
        <v>192</v>
      </c>
      <c r="B26" s="24" t="s">
        <v>169</v>
      </c>
      <c r="C26" s="24" t="s">
        <v>196</v>
      </c>
      <c r="D26" s="24" t="s">
        <v>194</v>
      </c>
      <c r="E26" s="24" t="s">
        <v>83</v>
      </c>
      <c r="F26" s="24" t="s">
        <v>197</v>
      </c>
      <c r="G26" s="66">
        <v>0.19</v>
      </c>
      <c r="H26" s="66">
        <v>0.19</v>
      </c>
      <c r="I26" s="66">
        <v>0.19</v>
      </c>
      <c r="J26" s="66">
        <v>0</v>
      </c>
      <c r="K26" s="66">
        <v>0</v>
      </c>
      <c r="L26" s="66">
        <v>0</v>
      </c>
      <c r="M26" s="66">
        <v>0</v>
      </c>
      <c r="N26" s="66">
        <v>0</v>
      </c>
      <c r="O26" s="66">
        <v>0</v>
      </c>
      <c r="P26" s="66">
        <v>0</v>
      </c>
      <c r="Q26" s="21"/>
    </row>
    <row r="27" ht="7.5" customHeight="1" spans="1:17">
      <c r="A27" s="28"/>
      <c r="B27" s="28"/>
      <c r="C27" s="28"/>
      <c r="D27" s="28"/>
      <c r="E27" s="28"/>
      <c r="F27" s="28"/>
      <c r="G27" s="28"/>
      <c r="H27" s="28"/>
      <c r="I27" s="28"/>
      <c r="J27" s="28"/>
      <c r="K27" s="28"/>
      <c r="L27" s="28"/>
      <c r="M27" s="28"/>
      <c r="N27" s="28"/>
      <c r="O27" s="28"/>
      <c r="P27" s="28"/>
      <c r="Q27" s="19"/>
    </row>
  </sheetData>
  <mergeCells count="22">
    <mergeCell ref="A2:P2"/>
    <mergeCell ref="A3:H3"/>
    <mergeCell ref="A4:C4"/>
    <mergeCell ref="D4:F4"/>
    <mergeCell ref="H4:P4"/>
    <mergeCell ref="H5:I5"/>
    <mergeCell ref="G8:H8"/>
    <mergeCell ref="A9:F9"/>
    <mergeCell ref="A5:A6"/>
    <mergeCell ref="B5:B6"/>
    <mergeCell ref="C5:C6"/>
    <mergeCell ref="D5:D6"/>
    <mergeCell ref="E5:E6"/>
    <mergeCell ref="F5:F6"/>
    <mergeCell ref="G4:G6"/>
    <mergeCell ref="J5:J6"/>
    <mergeCell ref="K5:K6"/>
    <mergeCell ref="L5:L6"/>
    <mergeCell ref="M5:M6"/>
    <mergeCell ref="N5:N6"/>
    <mergeCell ref="O5:O6"/>
    <mergeCell ref="P5:P6"/>
  </mergeCells>
  <pageMargins left="0.68466142" right="0.68466142" top="0.7240315" bottom="0.7240315" header="0.3" footer="0.3"/>
  <pageSetup paperSize="9" scale="70" orientation="landscape"/>
  <headerFooter>
    <oddFooter>&amp;C第&amp;P页, 共&amp;N页</oddFooter>
  </headerFooter>
  <ignoredErrors>
    <ignoredError sqref="E26 D26 B26 A26 E25 D25 B25 A25 E24 D24 B24 A24 E23 D23 B23 A23 E22 D22 B22 A22 E21 D21 B21 A21 E20 D20 B20 A20 E19 D19 B19 A19 E18 D18 B18 A18 E17 D17 B17 A17 E16 D16 B16 A16 E15 D15 B15 A15 E14 D14 B14 A14 E13 D13 B13 A13 E12 D12 B12 A12 E11 D11 B11 A11 E10 D10 B10 A10" numberStoredAsText="1"/>
  </ignoredError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8"/>
  <sheetViews>
    <sheetView showGridLines="0" workbookViewId="0">
      <selection activeCell="A1" sqref="A1"/>
    </sheetView>
  </sheetViews>
  <sheetFormatPr defaultColWidth="9" defaultRowHeight="13.5" outlineLevelCol="2"/>
  <cols>
    <col min="1" max="1" width="36.875" customWidth="1"/>
    <col min="2" max="2" width="43.75" customWidth="1"/>
    <col min="3" max="3" width="1" customWidth="1"/>
  </cols>
  <sheetData>
    <row r="1" ht="14.25" customHeight="1" spans="1:3">
      <c r="A1" s="19"/>
      <c r="B1" s="30" t="s">
        <v>198</v>
      </c>
      <c r="C1" s="19"/>
    </row>
    <row r="2" ht="51" customHeight="1" spans="1:3">
      <c r="A2" s="33" t="s">
        <v>199</v>
      </c>
      <c r="B2" s="33"/>
      <c r="C2" s="47"/>
    </row>
    <row r="3" ht="38.25" customHeight="1" spans="1:3">
      <c r="A3" s="48" t="s">
        <v>104</v>
      </c>
      <c r="B3" s="49" t="s">
        <v>3</v>
      </c>
      <c r="C3" s="19"/>
    </row>
    <row r="4" ht="30" customHeight="1" spans="1:3">
      <c r="A4" s="50" t="s">
        <v>200</v>
      </c>
      <c r="B4" s="50" t="s">
        <v>201</v>
      </c>
      <c r="C4" s="21"/>
    </row>
    <row r="5" ht="30" customHeight="1" spans="1:3">
      <c r="A5" s="51" t="s">
        <v>202</v>
      </c>
      <c r="B5" s="52">
        <f>SUM(B6+B7+B8)</f>
        <v>1.3</v>
      </c>
      <c r="C5" s="21"/>
    </row>
    <row r="6" ht="30" customHeight="1" spans="1:3">
      <c r="A6" s="53" t="s">
        <v>203</v>
      </c>
      <c r="B6" s="52">
        <v>0</v>
      </c>
      <c r="C6" s="21"/>
    </row>
    <row r="7" ht="30" customHeight="1" spans="1:3">
      <c r="A7" s="53" t="s">
        <v>204</v>
      </c>
      <c r="B7" s="52">
        <v>0</v>
      </c>
      <c r="C7" s="21"/>
    </row>
    <row r="8" ht="30" customHeight="1" spans="1:3">
      <c r="A8" s="53" t="s">
        <v>205</v>
      </c>
      <c r="B8" s="52">
        <v>1.3</v>
      </c>
      <c r="C8" s="21"/>
    </row>
    <row r="9" ht="30" customHeight="1" spans="1:3">
      <c r="A9" s="53" t="s">
        <v>206</v>
      </c>
      <c r="B9" s="52">
        <v>1.3</v>
      </c>
      <c r="C9" s="21"/>
    </row>
    <row r="10" ht="30" customHeight="1" spans="1:3">
      <c r="A10" s="53" t="s">
        <v>207</v>
      </c>
      <c r="B10" s="52">
        <v>0</v>
      </c>
      <c r="C10" s="21"/>
    </row>
    <row r="11" ht="30" customHeight="1" spans="1:3">
      <c r="A11" s="53"/>
      <c r="B11" s="54"/>
      <c r="C11" s="21"/>
    </row>
    <row r="12" ht="114.75" customHeight="1" spans="1:3">
      <c r="A12" s="28" t="s">
        <v>208</v>
      </c>
      <c r="B12" s="28"/>
      <c r="C12" s="19"/>
    </row>
    <row r="13" ht="14.25" customHeight="1" spans="1:3">
      <c r="A13" s="19"/>
      <c r="B13" s="19"/>
      <c r="C13" s="19"/>
    </row>
    <row r="14" ht="14.25" customHeight="1" spans="1:3">
      <c r="A14" s="19"/>
      <c r="B14" s="19"/>
      <c r="C14" s="19"/>
    </row>
    <row r="15" ht="14.25" customHeight="1" spans="1:3">
      <c r="A15" s="19"/>
      <c r="B15" s="19"/>
      <c r="C15" s="19"/>
    </row>
    <row r="16" ht="14.25" customHeight="1" spans="1:3">
      <c r="A16" s="19"/>
      <c r="B16" s="19"/>
      <c r="C16" s="19"/>
    </row>
    <row r="17" ht="14.25" customHeight="1" spans="1:3">
      <c r="A17" s="19"/>
      <c r="B17" s="19"/>
      <c r="C17" s="19"/>
    </row>
    <row r="18" ht="7.5" customHeight="1" spans="1:3">
      <c r="A18" s="19"/>
      <c r="B18" s="19"/>
      <c r="C18" s="19"/>
    </row>
  </sheetData>
  <mergeCells count="2">
    <mergeCell ref="A2:B2"/>
    <mergeCell ref="A12:B12"/>
  </mergeCells>
  <pageMargins left="0.7240315" right="0.7240315" top="0.96025197" bottom="0.96025197" header="0.3" footer="0.3"/>
  <pageSetup paperSize="9" orientation="portrait"/>
  <headerFooter>
    <oddFooter>&amp;C第&amp;P页, 共&amp;N页</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0"/>
  <sheetViews>
    <sheetView showGridLines="0" workbookViewId="0">
      <selection activeCell="A1" sqref="A1"/>
    </sheetView>
  </sheetViews>
  <sheetFormatPr defaultColWidth="9" defaultRowHeight="13.5"/>
  <cols>
    <col min="1" max="1" width="5.5" customWidth="1"/>
    <col min="2" max="3" width="4.875" customWidth="1"/>
    <col min="4" max="4" width="6.5" customWidth="1"/>
    <col min="5" max="5" width="14.625" customWidth="1"/>
    <col min="6" max="6" width="12.75" customWidth="1"/>
    <col min="7" max="11" width="10.875" customWidth="1"/>
    <col min="12" max="12" width="12" customWidth="1"/>
    <col min="13" max="13" width="10.875" customWidth="1"/>
    <col min="14" max="14" width="12.375" customWidth="1"/>
    <col min="15" max="15" width="1" customWidth="1"/>
  </cols>
  <sheetData>
    <row r="1" ht="25.5" customHeight="1" spans="1:15">
      <c r="A1" s="29"/>
      <c r="B1" s="29"/>
      <c r="C1" s="29"/>
      <c r="D1" s="30"/>
      <c r="E1" s="31"/>
      <c r="F1" s="32"/>
      <c r="G1" s="32"/>
      <c r="H1" s="32"/>
      <c r="I1" s="32"/>
      <c r="J1" s="32"/>
      <c r="K1" s="32"/>
      <c r="L1" s="32"/>
      <c r="M1" s="32"/>
      <c r="N1" s="30" t="s">
        <v>209</v>
      </c>
      <c r="O1" s="19"/>
    </row>
    <row r="2" ht="21.75" customHeight="1" spans="1:15">
      <c r="A2" s="33" t="s">
        <v>210</v>
      </c>
      <c r="B2" s="33"/>
      <c r="C2" s="33"/>
      <c r="D2" s="33"/>
      <c r="E2" s="33"/>
      <c r="F2" s="33"/>
      <c r="G2" s="33"/>
      <c r="H2" s="33"/>
      <c r="I2" s="33"/>
      <c r="J2" s="33"/>
      <c r="K2" s="33"/>
      <c r="L2" s="33"/>
      <c r="M2" s="33"/>
      <c r="N2" s="33"/>
      <c r="O2" s="19"/>
    </row>
    <row r="3" ht="25.5" customHeight="1" spans="1:15">
      <c r="A3" s="34" t="s">
        <v>104</v>
      </c>
      <c r="B3" s="35"/>
      <c r="C3" s="35"/>
      <c r="D3" s="35"/>
      <c r="E3" s="35"/>
      <c r="F3" s="35"/>
      <c r="G3" s="35"/>
      <c r="H3" s="35"/>
      <c r="I3" s="35"/>
      <c r="J3" s="35"/>
      <c r="K3" s="44"/>
      <c r="L3" s="44"/>
      <c r="M3" s="44"/>
      <c r="N3" s="45" t="s">
        <v>3</v>
      </c>
      <c r="O3" s="19"/>
    </row>
    <row r="4" ht="25.5" customHeight="1" spans="1:15">
      <c r="A4" s="36" t="s">
        <v>46</v>
      </c>
      <c r="B4" s="36"/>
      <c r="C4" s="36"/>
      <c r="D4" s="36" t="s">
        <v>47</v>
      </c>
      <c r="E4" s="36" t="s">
        <v>48</v>
      </c>
      <c r="F4" s="36" t="s">
        <v>49</v>
      </c>
      <c r="G4" s="37" t="s">
        <v>87</v>
      </c>
      <c r="H4" s="38"/>
      <c r="I4" s="38"/>
      <c r="J4" s="38"/>
      <c r="K4" s="46"/>
      <c r="L4" s="37" t="s">
        <v>88</v>
      </c>
      <c r="M4" s="38"/>
      <c r="N4" s="46"/>
      <c r="O4" s="21"/>
    </row>
    <row r="5" ht="31.5" customHeight="1" spans="1:15">
      <c r="A5" s="36" t="s">
        <v>51</v>
      </c>
      <c r="B5" s="36" t="s">
        <v>52</v>
      </c>
      <c r="C5" s="36" t="s">
        <v>53</v>
      </c>
      <c r="D5" s="36"/>
      <c r="E5" s="36"/>
      <c r="F5" s="36"/>
      <c r="G5" s="36" t="s">
        <v>19</v>
      </c>
      <c r="H5" s="36" t="s">
        <v>89</v>
      </c>
      <c r="I5" s="36" t="s">
        <v>90</v>
      </c>
      <c r="J5" s="36" t="s">
        <v>91</v>
      </c>
      <c r="K5" s="36" t="s">
        <v>92</v>
      </c>
      <c r="L5" s="36" t="s">
        <v>19</v>
      </c>
      <c r="M5" s="36" t="s">
        <v>93</v>
      </c>
      <c r="N5" s="36" t="s">
        <v>94</v>
      </c>
      <c r="O5" s="21"/>
    </row>
    <row r="6" ht="20.25" customHeight="1" spans="1:15">
      <c r="A6" s="36" t="s">
        <v>54</v>
      </c>
      <c r="B6" s="36" t="s">
        <v>54</v>
      </c>
      <c r="C6" s="36" t="s">
        <v>54</v>
      </c>
      <c r="D6" s="36" t="s">
        <v>54</v>
      </c>
      <c r="E6" s="36" t="s">
        <v>54</v>
      </c>
      <c r="F6" s="39">
        <v>1</v>
      </c>
      <c r="G6" s="39">
        <v>2</v>
      </c>
      <c r="H6" s="39">
        <v>3</v>
      </c>
      <c r="I6" s="39">
        <v>4</v>
      </c>
      <c r="J6" s="39">
        <v>5</v>
      </c>
      <c r="K6" s="39">
        <v>6</v>
      </c>
      <c r="L6" s="39">
        <v>7</v>
      </c>
      <c r="M6" s="39">
        <v>8</v>
      </c>
      <c r="N6" s="39">
        <v>9</v>
      </c>
      <c r="O6" s="21"/>
    </row>
    <row r="7" ht="48" customHeight="1" spans="1:15">
      <c r="A7" s="36" t="s">
        <v>55</v>
      </c>
      <c r="B7" s="36" t="s">
        <v>56</v>
      </c>
      <c r="C7" s="36" t="s">
        <v>57</v>
      </c>
      <c r="D7" s="40" t="s">
        <v>58</v>
      </c>
      <c r="E7" s="40" t="s">
        <v>59</v>
      </c>
      <c r="F7" s="41" t="s">
        <v>49</v>
      </c>
      <c r="G7" s="41" t="s">
        <v>87</v>
      </c>
      <c r="H7" s="41" t="s">
        <v>139</v>
      </c>
      <c r="I7" s="41" t="s">
        <v>140</v>
      </c>
      <c r="J7" s="41" t="s">
        <v>141</v>
      </c>
      <c r="K7" s="41" t="s">
        <v>142</v>
      </c>
      <c r="L7" s="41" t="s">
        <v>143</v>
      </c>
      <c r="M7" s="41" t="s">
        <v>144</v>
      </c>
      <c r="N7" s="41" t="s">
        <v>145</v>
      </c>
      <c r="O7" s="21"/>
    </row>
    <row r="8" ht="20.25" customHeight="1" spans="1:15">
      <c r="A8" s="42"/>
      <c r="B8" s="42"/>
      <c r="C8" s="42"/>
      <c r="D8" s="42"/>
      <c r="E8" s="42"/>
      <c r="F8" s="42"/>
      <c r="G8" s="42"/>
      <c r="H8" s="42"/>
      <c r="I8" s="42"/>
      <c r="J8" s="42"/>
      <c r="K8" s="42"/>
      <c r="L8" s="42"/>
      <c r="M8" s="42"/>
      <c r="N8" s="42"/>
      <c r="O8" s="21"/>
    </row>
    <row r="9" ht="20.25" customHeight="1" spans="1:15">
      <c r="A9" s="43" t="s">
        <v>211</v>
      </c>
      <c r="B9" s="43"/>
      <c r="C9" s="43"/>
      <c r="D9" s="43"/>
      <c r="E9" s="43"/>
      <c r="F9" s="43"/>
      <c r="G9" s="43"/>
      <c r="H9" s="43"/>
      <c r="I9" s="43"/>
      <c r="J9" s="43"/>
      <c r="K9" s="43"/>
      <c r="L9" s="43"/>
      <c r="M9" s="43"/>
      <c r="N9" s="43"/>
      <c r="O9" s="19"/>
    </row>
    <row r="10" ht="7.5" customHeight="1" spans="1:15">
      <c r="A10" s="19"/>
      <c r="B10" s="19"/>
      <c r="C10" s="19"/>
      <c r="D10" s="19"/>
      <c r="E10" s="19"/>
      <c r="F10" s="19"/>
      <c r="G10" s="19"/>
      <c r="H10" s="19"/>
      <c r="I10" s="19"/>
      <c r="J10" s="19"/>
      <c r="K10" s="19"/>
      <c r="L10" s="19"/>
      <c r="M10" s="19"/>
      <c r="N10" s="19"/>
      <c r="O10" s="19"/>
    </row>
  </sheetData>
  <mergeCells count="8">
    <mergeCell ref="A2:N2"/>
    <mergeCell ref="A3:J3"/>
    <mergeCell ref="G4:K4"/>
    <mergeCell ref="L4:N4"/>
    <mergeCell ref="A9:N9"/>
    <mergeCell ref="D4:D5"/>
    <mergeCell ref="E4:E5"/>
    <mergeCell ref="F4:F5"/>
  </mergeCells>
  <printOptions horizontalCentered="1"/>
  <pageMargins left="0" right="0" top="0.56655118" bottom="0.36970079" header="0.3" footer="0.3"/>
  <pageSetup paperSize="9" scale="68" orientation="portrait"/>
  <headerFooter>
    <oddFooter>&amp;C第&amp;P页, 共&amp;N页</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9"/>
  <sheetViews>
    <sheetView showGridLines="0" workbookViewId="0">
      <selection activeCell="D7" sqref="D7:F7"/>
    </sheetView>
  </sheetViews>
  <sheetFormatPr defaultColWidth="9" defaultRowHeight="13.5" outlineLevelCol="6"/>
  <cols>
    <col min="1" max="1" width="10.125" customWidth="1"/>
    <col min="2" max="2" width="13.75" customWidth="1"/>
    <col min="3" max="3" width="10.875" customWidth="1"/>
    <col min="4" max="6" width="12.5" customWidth="1"/>
    <col min="7" max="7" width="1" customWidth="1"/>
  </cols>
  <sheetData>
    <row r="1" ht="19.5" customHeight="1" spans="1:7">
      <c r="A1" s="23" t="s">
        <v>212</v>
      </c>
      <c r="B1" s="23"/>
      <c r="C1" s="23"/>
      <c r="D1" s="23"/>
      <c r="E1" s="23"/>
      <c r="F1" s="23"/>
      <c r="G1" s="21"/>
    </row>
    <row r="2" ht="19.5" customHeight="1" spans="1:7">
      <c r="A2" s="23" t="s">
        <v>213</v>
      </c>
      <c r="B2" s="23"/>
      <c r="C2" s="23"/>
      <c r="D2" s="23"/>
      <c r="E2" s="23"/>
      <c r="F2" s="23"/>
      <c r="G2" s="21"/>
    </row>
    <row r="3" ht="14.25" customHeight="1" spans="1:7">
      <c r="A3" s="7" t="s">
        <v>214</v>
      </c>
      <c r="B3" s="7"/>
      <c r="C3" s="24" t="s">
        <v>215</v>
      </c>
      <c r="D3" s="24"/>
      <c r="E3" s="24"/>
      <c r="F3" s="24"/>
      <c r="G3" s="21"/>
    </row>
    <row r="4" ht="14.25" customHeight="1" spans="1:7">
      <c r="A4" s="7"/>
      <c r="B4" s="7"/>
      <c r="C4" s="24"/>
      <c r="D4" s="24"/>
      <c r="E4" s="24"/>
      <c r="F4" s="24"/>
      <c r="G4" s="21"/>
    </row>
    <row r="5" ht="45" customHeight="1" spans="1:7">
      <c r="A5" s="7" t="s">
        <v>216</v>
      </c>
      <c r="B5" s="24" t="s">
        <v>217</v>
      </c>
      <c r="C5" s="24"/>
      <c r="D5" s="24"/>
      <c r="E5" s="24"/>
      <c r="F5" s="24"/>
      <c r="G5" s="21"/>
    </row>
    <row r="6" ht="14.25" customHeight="1" spans="1:7">
      <c r="A6" s="7" t="s">
        <v>218</v>
      </c>
      <c r="B6" s="7" t="s">
        <v>219</v>
      </c>
      <c r="C6" s="7"/>
      <c r="D6" s="7" t="s">
        <v>220</v>
      </c>
      <c r="E6" s="7"/>
      <c r="F6" s="7"/>
      <c r="G6" s="21"/>
    </row>
    <row r="7" ht="72" customHeight="1" spans="1:7">
      <c r="A7" s="7"/>
      <c r="B7" s="24" t="s">
        <v>221</v>
      </c>
      <c r="C7" s="24"/>
      <c r="D7" s="24" t="s">
        <v>222</v>
      </c>
      <c r="E7" s="24"/>
      <c r="F7" s="24"/>
      <c r="G7" s="21"/>
    </row>
    <row r="8" ht="14.25" customHeight="1" spans="1:7">
      <c r="A8" s="7"/>
      <c r="B8" s="24" t="s">
        <v>223</v>
      </c>
      <c r="C8" s="24"/>
      <c r="D8" s="24"/>
      <c r="E8" s="25">
        <v>113.77</v>
      </c>
      <c r="F8" s="25"/>
      <c r="G8" s="21"/>
    </row>
    <row r="9" ht="14.25" customHeight="1" spans="1:7">
      <c r="A9" s="7"/>
      <c r="B9" s="24" t="s">
        <v>224</v>
      </c>
      <c r="C9" s="24"/>
      <c r="D9" s="24"/>
      <c r="E9" s="25">
        <v>113.77</v>
      </c>
      <c r="F9" s="25"/>
      <c r="G9" s="21"/>
    </row>
    <row r="10" ht="14.25" customHeight="1" spans="1:7">
      <c r="A10" s="7"/>
      <c r="B10" s="24" t="s">
        <v>225</v>
      </c>
      <c r="C10" s="24"/>
      <c r="D10" s="24"/>
      <c r="E10" s="25"/>
      <c r="F10" s="25"/>
      <c r="G10" s="21"/>
    </row>
    <row r="11" ht="14.25" customHeight="1" spans="1:7">
      <c r="A11" s="7"/>
      <c r="B11" s="24" t="s">
        <v>226</v>
      </c>
      <c r="C11" s="24"/>
      <c r="D11" s="24"/>
      <c r="E11" s="25">
        <v>111.77</v>
      </c>
      <c r="F11" s="25"/>
      <c r="G11" s="21"/>
    </row>
    <row r="12" ht="14.25" customHeight="1" spans="1:7">
      <c r="A12" s="7"/>
      <c r="B12" s="24" t="s">
        <v>227</v>
      </c>
      <c r="C12" s="24"/>
      <c r="D12" s="24"/>
      <c r="E12" s="25">
        <v>2</v>
      </c>
      <c r="F12" s="25"/>
      <c r="G12" s="21"/>
    </row>
    <row r="13" ht="14.25" customHeight="1" spans="1:7">
      <c r="A13" s="7" t="s">
        <v>228</v>
      </c>
      <c r="B13" s="7" t="s">
        <v>229</v>
      </c>
      <c r="C13" s="7" t="s">
        <v>230</v>
      </c>
      <c r="D13" s="7" t="s">
        <v>231</v>
      </c>
      <c r="E13" s="7" t="s">
        <v>232</v>
      </c>
      <c r="F13" s="7"/>
      <c r="G13" s="21"/>
    </row>
    <row r="14" ht="14.25" customHeight="1" spans="1:7">
      <c r="A14" s="7"/>
      <c r="B14" s="7"/>
      <c r="C14" s="7"/>
      <c r="D14" s="7"/>
      <c r="E14" s="7"/>
      <c r="F14" s="7"/>
      <c r="G14" s="21"/>
    </row>
    <row r="15" ht="81" customHeight="1" spans="1:7">
      <c r="A15" s="7" t="s">
        <v>233</v>
      </c>
      <c r="B15" s="7" t="s">
        <v>234</v>
      </c>
      <c r="C15" s="24" t="s">
        <v>235</v>
      </c>
      <c r="D15" s="14" t="s">
        <v>236</v>
      </c>
      <c r="E15" s="14" t="s">
        <v>237</v>
      </c>
      <c r="F15" s="14"/>
      <c r="G15" s="21"/>
    </row>
    <row r="16" ht="81" customHeight="1" spans="1:7">
      <c r="A16" s="7"/>
      <c r="B16" s="7"/>
      <c r="C16" s="24" t="s">
        <v>238</v>
      </c>
      <c r="D16" s="14" t="s">
        <v>239</v>
      </c>
      <c r="E16" s="14" t="s">
        <v>240</v>
      </c>
      <c r="F16" s="14"/>
      <c r="G16" s="21"/>
    </row>
    <row r="17" ht="81" customHeight="1" spans="1:7">
      <c r="A17" s="7"/>
      <c r="B17" s="7"/>
      <c r="C17" s="24" t="s">
        <v>241</v>
      </c>
      <c r="D17" s="14" t="s">
        <v>242</v>
      </c>
      <c r="E17" s="14" t="s">
        <v>243</v>
      </c>
      <c r="F17" s="14"/>
      <c r="G17" s="21"/>
    </row>
    <row r="18" ht="47" customHeight="1" spans="1:7">
      <c r="A18" s="7"/>
      <c r="B18" s="7" t="s">
        <v>244</v>
      </c>
      <c r="C18" s="24" t="s">
        <v>245</v>
      </c>
      <c r="D18" s="14" t="s">
        <v>246</v>
      </c>
      <c r="E18" s="14" t="s">
        <v>247</v>
      </c>
      <c r="F18" s="14"/>
      <c r="G18" s="21"/>
    </row>
    <row r="19" ht="47" customHeight="1" spans="1:7">
      <c r="A19" s="7"/>
      <c r="B19" s="7"/>
      <c r="C19" s="24" t="s">
        <v>248</v>
      </c>
      <c r="D19" s="14" t="s">
        <v>249</v>
      </c>
      <c r="E19" s="14" t="s">
        <v>250</v>
      </c>
      <c r="F19" s="14"/>
      <c r="G19" s="21"/>
    </row>
    <row r="20" ht="57" customHeight="1" spans="1:7">
      <c r="A20" s="7"/>
      <c r="B20" s="7"/>
      <c r="C20" s="24" t="s">
        <v>251</v>
      </c>
      <c r="D20" s="14" t="s">
        <v>249</v>
      </c>
      <c r="E20" s="14" t="s">
        <v>252</v>
      </c>
      <c r="F20" s="14"/>
      <c r="G20" s="21"/>
    </row>
    <row r="21" ht="81" customHeight="1" spans="1:7">
      <c r="A21" s="7"/>
      <c r="B21" s="7"/>
      <c r="C21" s="24" t="s">
        <v>253</v>
      </c>
      <c r="D21" s="14" t="s">
        <v>254</v>
      </c>
      <c r="E21" s="14" t="s">
        <v>255</v>
      </c>
      <c r="F21" s="14"/>
      <c r="G21" s="21"/>
    </row>
    <row r="22" ht="66" customHeight="1" spans="1:7">
      <c r="A22" s="7"/>
      <c r="B22" s="7"/>
      <c r="C22" s="24" t="s">
        <v>256</v>
      </c>
      <c r="D22" s="26" t="s">
        <v>257</v>
      </c>
      <c r="E22" s="14" t="s">
        <v>258</v>
      </c>
      <c r="F22" s="14"/>
      <c r="G22" s="21"/>
    </row>
    <row r="23" ht="45" customHeight="1" spans="1:7">
      <c r="A23" s="7"/>
      <c r="B23" s="7"/>
      <c r="C23" s="24" t="s">
        <v>259</v>
      </c>
      <c r="D23" s="14" t="s">
        <v>257</v>
      </c>
      <c r="E23" s="14" t="s">
        <v>260</v>
      </c>
      <c r="F23" s="14"/>
      <c r="G23" s="21"/>
    </row>
    <row r="24" ht="81" customHeight="1" spans="1:7">
      <c r="A24" s="7"/>
      <c r="B24" s="7"/>
      <c r="C24" s="24" t="s">
        <v>261</v>
      </c>
      <c r="D24" s="14" t="s">
        <v>249</v>
      </c>
      <c r="E24" s="14" t="s">
        <v>262</v>
      </c>
      <c r="F24" s="14"/>
      <c r="G24" s="21"/>
    </row>
    <row r="25" ht="48" customHeight="1" spans="1:7">
      <c r="A25" s="7"/>
      <c r="B25" s="7"/>
      <c r="C25" s="24" t="s">
        <v>263</v>
      </c>
      <c r="D25" s="14" t="s">
        <v>264</v>
      </c>
      <c r="E25" s="14" t="s">
        <v>265</v>
      </c>
      <c r="F25" s="14"/>
      <c r="G25" s="21"/>
    </row>
    <row r="26" ht="81" customHeight="1" spans="1:7">
      <c r="A26" s="7"/>
      <c r="B26" s="7"/>
      <c r="C26" s="24" t="s">
        <v>266</v>
      </c>
      <c r="D26" s="14" t="s">
        <v>267</v>
      </c>
      <c r="E26" s="14" t="s">
        <v>268</v>
      </c>
      <c r="F26" s="14"/>
      <c r="G26" s="21"/>
    </row>
    <row r="27" ht="81" customHeight="1" spans="1:7">
      <c r="A27" s="7"/>
      <c r="B27" s="7"/>
      <c r="C27" s="24" t="s">
        <v>269</v>
      </c>
      <c r="D27" s="14" t="s">
        <v>270</v>
      </c>
      <c r="E27" s="14" t="s">
        <v>271</v>
      </c>
      <c r="F27" s="14"/>
      <c r="G27" s="21"/>
    </row>
    <row r="28" ht="81" customHeight="1" spans="1:7">
      <c r="A28" s="7"/>
      <c r="B28" s="7"/>
      <c r="C28" s="24" t="s">
        <v>272</v>
      </c>
      <c r="D28" s="14" t="s">
        <v>273</v>
      </c>
      <c r="E28" s="14" t="s">
        <v>274</v>
      </c>
      <c r="F28" s="14"/>
      <c r="G28" s="21"/>
    </row>
    <row r="29" ht="81" customHeight="1" spans="1:7">
      <c r="A29" s="7"/>
      <c r="B29" s="7"/>
      <c r="C29" s="24" t="s">
        <v>275</v>
      </c>
      <c r="D29" s="14" t="s">
        <v>276</v>
      </c>
      <c r="E29" s="14" t="s">
        <v>277</v>
      </c>
      <c r="F29" s="14"/>
      <c r="G29" s="21"/>
    </row>
    <row r="30" ht="65" customHeight="1" spans="1:7">
      <c r="A30" s="7"/>
      <c r="B30" s="7" t="s">
        <v>278</v>
      </c>
      <c r="C30" s="24" t="s">
        <v>279</v>
      </c>
      <c r="D30" s="27">
        <v>1</v>
      </c>
      <c r="E30" s="14" t="s">
        <v>280</v>
      </c>
      <c r="F30" s="14"/>
      <c r="G30" s="21"/>
    </row>
    <row r="31" ht="65" customHeight="1" spans="1:7">
      <c r="A31" s="7"/>
      <c r="B31" s="7"/>
      <c r="C31" s="24" t="s">
        <v>281</v>
      </c>
      <c r="D31" s="27">
        <v>1</v>
      </c>
      <c r="E31" s="14" t="s">
        <v>282</v>
      </c>
      <c r="F31" s="14"/>
      <c r="G31" s="21"/>
    </row>
    <row r="32" ht="64" customHeight="1" spans="1:7">
      <c r="A32" s="7"/>
      <c r="B32" s="7"/>
      <c r="C32" s="24" t="s">
        <v>283</v>
      </c>
      <c r="D32" s="27">
        <v>1</v>
      </c>
      <c r="E32" s="14" t="s">
        <v>284</v>
      </c>
      <c r="F32" s="14"/>
      <c r="G32" s="21"/>
    </row>
    <row r="33" ht="64" customHeight="1" spans="1:7">
      <c r="A33" s="7"/>
      <c r="B33" s="7"/>
      <c r="C33" s="24" t="s">
        <v>285</v>
      </c>
      <c r="D33" s="27">
        <v>1</v>
      </c>
      <c r="E33" s="14" t="s">
        <v>286</v>
      </c>
      <c r="F33" s="14"/>
      <c r="G33" s="21"/>
    </row>
    <row r="34" ht="36" customHeight="1" spans="1:7">
      <c r="A34" s="7" t="s">
        <v>287</v>
      </c>
      <c r="B34" s="7" t="s">
        <v>288</v>
      </c>
      <c r="C34" s="14" t="s">
        <v>289</v>
      </c>
      <c r="D34" s="27">
        <v>1</v>
      </c>
      <c r="E34" s="14" t="s">
        <v>290</v>
      </c>
      <c r="F34" s="14"/>
      <c r="G34" s="21"/>
    </row>
    <row r="35" ht="36" customHeight="1" spans="1:7">
      <c r="A35" s="7"/>
      <c r="B35" s="7" t="s">
        <v>291</v>
      </c>
      <c r="C35" s="14" t="s">
        <v>292</v>
      </c>
      <c r="D35" s="14" t="s">
        <v>293</v>
      </c>
      <c r="E35" s="14" t="s">
        <v>290</v>
      </c>
      <c r="F35" s="14"/>
      <c r="G35" s="21"/>
    </row>
    <row r="36" ht="58" customHeight="1" spans="1:7">
      <c r="A36" s="7" t="s">
        <v>294</v>
      </c>
      <c r="B36" s="7" t="s">
        <v>295</v>
      </c>
      <c r="C36" s="24" t="s">
        <v>296</v>
      </c>
      <c r="D36" s="24" t="s">
        <v>297</v>
      </c>
      <c r="E36" s="24" t="s">
        <v>298</v>
      </c>
      <c r="F36" s="24"/>
      <c r="G36" s="21"/>
    </row>
    <row r="37" ht="58" customHeight="1" spans="1:7">
      <c r="A37" s="7"/>
      <c r="B37" s="7"/>
      <c r="C37" s="24" t="s">
        <v>299</v>
      </c>
      <c r="D37" s="24" t="s">
        <v>300</v>
      </c>
      <c r="E37" s="24" t="s">
        <v>298</v>
      </c>
      <c r="F37" s="24"/>
      <c r="G37" s="21"/>
    </row>
    <row r="38" ht="58" customHeight="1" spans="1:7">
      <c r="A38" s="7"/>
      <c r="B38" s="7" t="s">
        <v>301</v>
      </c>
      <c r="C38" s="24" t="s">
        <v>302</v>
      </c>
      <c r="D38" s="24" t="s">
        <v>303</v>
      </c>
      <c r="E38" s="24" t="s">
        <v>304</v>
      </c>
      <c r="F38" s="24"/>
      <c r="G38" s="21"/>
    </row>
    <row r="39" ht="7.5" customHeight="1" spans="1:7">
      <c r="A39" s="28"/>
      <c r="B39" s="28"/>
      <c r="C39" s="28"/>
      <c r="D39" s="28"/>
      <c r="E39" s="28"/>
      <c r="F39" s="28"/>
      <c r="G39" s="19"/>
    </row>
  </sheetData>
  <mergeCells count="57">
    <mergeCell ref="A1:F1"/>
    <mergeCell ref="A2:F2"/>
    <mergeCell ref="B5:F5"/>
    <mergeCell ref="B6:C6"/>
    <mergeCell ref="D6:F6"/>
    <mergeCell ref="B7:C7"/>
    <mergeCell ref="D7:F7"/>
    <mergeCell ref="B8:D8"/>
    <mergeCell ref="E8:F8"/>
    <mergeCell ref="B9:D9"/>
    <mergeCell ref="E9:F9"/>
    <mergeCell ref="B10:D10"/>
    <mergeCell ref="E10:F10"/>
    <mergeCell ref="B11:D11"/>
    <mergeCell ref="E11:F11"/>
    <mergeCell ref="B12:D12"/>
    <mergeCell ref="E12:F12"/>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A6:A7"/>
    <mergeCell ref="A8:A12"/>
    <mergeCell ref="A13:A14"/>
    <mergeCell ref="A15:A33"/>
    <mergeCell ref="A34:A35"/>
    <mergeCell ref="A36:A38"/>
    <mergeCell ref="B13:B14"/>
    <mergeCell ref="B15:B17"/>
    <mergeCell ref="B18:B29"/>
    <mergeCell ref="B30:B33"/>
    <mergeCell ref="B36:B37"/>
    <mergeCell ref="C13:C14"/>
    <mergeCell ref="D13:D14"/>
    <mergeCell ref="A3:B4"/>
    <mergeCell ref="C3:F4"/>
    <mergeCell ref="E13:F14"/>
  </mergeCells>
  <pageMargins left="0.68466142" right="0.68466142" top="0.7240315" bottom="0.7240315"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1部门收支总体情况表</vt:lpstr>
      <vt:lpstr>2部门收入总体情况表</vt:lpstr>
      <vt:lpstr>3部门支出总体情况表</vt:lpstr>
      <vt:lpstr>4财政拨款收支总体情况表</vt:lpstr>
      <vt:lpstr>5一般公共预算支出情况表</vt:lpstr>
      <vt:lpstr>6支出预算经济分类科目汇总表</vt:lpstr>
      <vt:lpstr>7一般公共预算“三公”经费支出情况表</vt:lpstr>
      <vt:lpstr>8政府性基金支出情况表</vt:lpstr>
      <vt:lpstr>9部门(单位)整体绩效目标表</vt:lpstr>
      <vt:lpstr>10部门预算项目绩效目标表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A@飞翔</cp:lastModifiedBy>
  <dcterms:created xsi:type="dcterms:W3CDTF">2011-12-31T06:39:00Z</dcterms:created>
  <dcterms:modified xsi:type="dcterms:W3CDTF">2021-05-21T07:01:38Z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87149C1705A54D37ADE4398FD807C345</vt:lpwstr>
  </property>
  <property fmtid="{D5CDD505-2E9C-101B-9397-08002B2CF9AE}" pid="3" name="KSOProductBuildVer">
    <vt:lpwstr>2052-11.1.0.10495</vt:lpwstr>
  </property>
</Properties>
</file>