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<sst xmlns="http://schemas.openxmlformats.org/spreadsheetml/2006/main" count="48" uniqueCount="45">
  <si>
    <r>
      <t>牧野区2024年农村集体土地征收信息</t>
    </r>
    <r>
      <rPr>
        <sz val="11"/>
        <color theme="1"/>
        <rFont val="宋体"/>
        <charset val="134"/>
        <scheme val="minor"/>
      </rPr>
      <t xml:space="preserve">                           单位：公顷</t>
    </r>
  </si>
  <si>
    <t>填报时间：2024.12.30</t>
  </si>
  <si>
    <t>批次名称</t>
  </si>
  <si>
    <t>项目名称</t>
  </si>
  <si>
    <t>面积</t>
  </si>
  <si>
    <t>勘界报告</t>
  </si>
  <si>
    <t>用途</t>
  </si>
  <si>
    <t>批准机关</t>
  </si>
  <si>
    <t>批准文号</t>
  </si>
  <si>
    <t>批准时间</t>
  </si>
  <si>
    <t>转（征）用乡、村</t>
  </si>
  <si>
    <t>宗地位置（四至）</t>
  </si>
  <si>
    <t>总面积</t>
  </si>
  <si>
    <t>征地面积</t>
  </si>
  <si>
    <t xml:space="preserve">农用地 </t>
  </si>
  <si>
    <t>建设用地</t>
  </si>
  <si>
    <t>未利用地</t>
  </si>
  <si>
    <t>其中耕地</t>
  </si>
  <si>
    <t>果园</t>
  </si>
  <si>
    <t>设施农用地</t>
  </si>
  <si>
    <t>交通运输</t>
  </si>
  <si>
    <t>坑塘水面</t>
  </si>
  <si>
    <t>林地</t>
  </si>
  <si>
    <t>沟渠</t>
  </si>
  <si>
    <t>新乡市实施2018年度第八批城市建设用地（116）</t>
  </si>
  <si>
    <t>卫河公园</t>
  </si>
  <si>
    <t>新土勘【2023】02-1号</t>
  </si>
  <si>
    <t>绿化用地</t>
  </si>
  <si>
    <t>河南省人民政府</t>
  </si>
  <si>
    <t>豫政土【2024】195号  新乡市实施2018年度第八批城市建设用地</t>
  </si>
  <si>
    <t>东牧村</t>
  </si>
  <si>
    <t>西至：卫河；南至：宏力大道；东至：东牧村耕地；北至：规划东风路</t>
  </si>
  <si>
    <t>新乡市实施2018年度第十七批城市建设用地（115）</t>
  </si>
  <si>
    <t>新四街（师大北路-纬一路）福彩街</t>
  </si>
  <si>
    <t>新北勘【2022】271号</t>
  </si>
  <si>
    <t>交通运输用地</t>
  </si>
  <si>
    <t>豫政土【2024】167号  新乡市实施2018年度第十七批城市建设用地</t>
  </si>
  <si>
    <t>前河头社区</t>
  </si>
  <si>
    <t>东至：前河头村水浇地；西至：前河头村水浇地；南至：北环路；北至：前河头村公路用地</t>
  </si>
  <si>
    <t>北环支路</t>
  </si>
  <si>
    <t>新北勘【2022】270号</t>
  </si>
  <si>
    <t>临清店村</t>
  </si>
  <si>
    <t>北至：吕村和临清店村；南至：吕村；西至：吕村；东至：吕村</t>
  </si>
  <si>
    <t>吕村</t>
  </si>
  <si>
    <t>丰乐里村</t>
  </si>
</sst>
</file>

<file path=xl/styles.xml><?xml version="1.0" encoding="utf-8"?>
<styleSheet xmlns="http://schemas.openxmlformats.org/spreadsheetml/2006/main">
  <numFmts count="7">
    <numFmt numFmtId="176" formatCode="0.0000_ "/>
    <numFmt numFmtId="43" formatCode="_ * #,##0.00_ ;_ * \-#,##0.00_ ;_ * &quot;-&quot;??_ ;_ @_ "/>
    <numFmt numFmtId="177" formatCode="yyyy&quot;年&quot;m&quot;月&quot;d&quot;日&quot;;@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.0000_);[Red]\(0.0000\)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0"/>
      <name val="仿宋_GB2312"/>
      <charset val="134"/>
    </font>
    <font>
      <b/>
      <sz val="10"/>
      <name val="宋体"/>
      <charset val="134"/>
    </font>
    <font>
      <b/>
      <sz val="10"/>
      <name val="新宋体"/>
      <charset val="134"/>
    </font>
    <font>
      <sz val="10"/>
      <name val="宋体"/>
      <charset val="134"/>
    </font>
    <font>
      <sz val="10"/>
      <name val="新宋体"/>
      <charset val="134"/>
    </font>
    <font>
      <b/>
      <sz val="10"/>
      <name val="仿宋_GB2312"/>
      <charset val="134"/>
    </font>
    <font>
      <sz val="12"/>
      <name val="新宋体"/>
      <charset val="134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9" borderId="6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0" fillId="21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8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workbookViewId="0">
      <selection activeCell="F9" sqref="F9:F13"/>
    </sheetView>
  </sheetViews>
  <sheetFormatPr defaultColWidth="9" defaultRowHeight="14.25"/>
  <cols>
    <col min="8" max="8" width="14.5"/>
  </cols>
  <sheetData>
    <row r="1" ht="56" customHeight="1" spans="1:2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>
      <c r="A2" s="3"/>
      <c r="B2" s="4"/>
      <c r="C2" s="5"/>
      <c r="D2" s="6"/>
      <c r="E2" s="6"/>
      <c r="F2" s="3"/>
      <c r="G2" s="16"/>
      <c r="H2" s="17"/>
      <c r="I2" s="3"/>
      <c r="J2" s="3"/>
      <c r="K2" s="6" t="s">
        <v>1</v>
      </c>
      <c r="L2" s="6"/>
      <c r="M2" s="6"/>
      <c r="N2" s="6"/>
      <c r="O2" s="24"/>
      <c r="P2" s="24"/>
      <c r="Q2" s="24"/>
      <c r="R2" s="24"/>
      <c r="S2" s="6"/>
      <c r="T2" s="6"/>
      <c r="U2" s="6"/>
    </row>
    <row r="3" spans="1:21">
      <c r="A3" s="7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8" t="s">
        <v>8</v>
      </c>
      <c r="H3" s="19" t="s">
        <v>9</v>
      </c>
      <c r="I3" s="10" t="s">
        <v>10</v>
      </c>
      <c r="J3" s="10" t="s">
        <v>11</v>
      </c>
      <c r="K3" s="22" t="s">
        <v>12</v>
      </c>
      <c r="L3" s="22" t="s">
        <v>13</v>
      </c>
      <c r="M3" s="22"/>
      <c r="N3" s="22"/>
      <c r="O3" s="25"/>
      <c r="P3" s="25"/>
      <c r="Q3" s="25"/>
      <c r="R3" s="25"/>
      <c r="S3" s="22"/>
      <c r="T3" s="22"/>
      <c r="U3" s="22"/>
    </row>
    <row r="4" spans="1:21">
      <c r="A4" s="11"/>
      <c r="B4" s="12"/>
      <c r="C4" s="13"/>
      <c r="D4" s="14"/>
      <c r="E4" s="14"/>
      <c r="F4" s="14"/>
      <c r="G4" s="20"/>
      <c r="H4" s="21"/>
      <c r="I4" s="14"/>
      <c r="J4" s="14"/>
      <c r="K4" s="23"/>
      <c r="L4" s="23" t="s">
        <v>14</v>
      </c>
      <c r="M4" s="23"/>
      <c r="N4" s="23"/>
      <c r="O4" s="26"/>
      <c r="P4" s="26"/>
      <c r="Q4" s="26"/>
      <c r="R4" s="26"/>
      <c r="S4" s="23"/>
      <c r="T4" s="23" t="s">
        <v>15</v>
      </c>
      <c r="U4" s="23" t="s">
        <v>16</v>
      </c>
    </row>
    <row r="5" spans="1:21">
      <c r="A5" s="11"/>
      <c r="B5" s="12"/>
      <c r="C5" s="13"/>
      <c r="D5" s="14"/>
      <c r="E5" s="14"/>
      <c r="F5" s="14"/>
      <c r="G5" s="20"/>
      <c r="H5" s="21"/>
      <c r="I5" s="14"/>
      <c r="J5" s="14"/>
      <c r="K5" s="23"/>
      <c r="L5" s="23" t="s">
        <v>12</v>
      </c>
      <c r="M5" s="23" t="s">
        <v>17</v>
      </c>
      <c r="N5" s="23" t="s">
        <v>18</v>
      </c>
      <c r="O5" s="26" t="s">
        <v>19</v>
      </c>
      <c r="P5" s="26" t="s">
        <v>20</v>
      </c>
      <c r="Q5" s="26" t="s">
        <v>21</v>
      </c>
      <c r="R5" s="26" t="s">
        <v>22</v>
      </c>
      <c r="S5" s="23" t="s">
        <v>23</v>
      </c>
      <c r="T5" s="23"/>
      <c r="U5" s="23"/>
    </row>
    <row r="6" ht="102" spans="1:21">
      <c r="A6" s="11" t="s">
        <v>24</v>
      </c>
      <c r="B6" s="13" t="s">
        <v>25</v>
      </c>
      <c r="C6" s="13">
        <v>1.3671</v>
      </c>
      <c r="D6" s="11" t="s">
        <v>26</v>
      </c>
      <c r="E6" s="11" t="s">
        <v>27</v>
      </c>
      <c r="F6" s="11" t="s">
        <v>28</v>
      </c>
      <c r="G6" s="13" t="s">
        <v>29</v>
      </c>
      <c r="H6" s="21">
        <v>45324</v>
      </c>
      <c r="I6" s="11" t="s">
        <v>30</v>
      </c>
      <c r="J6" s="11" t="s">
        <v>31</v>
      </c>
      <c r="K6" s="11">
        <v>1.3671</v>
      </c>
      <c r="L6" s="11">
        <v>1.3671</v>
      </c>
      <c r="M6" s="11">
        <v>1.345</v>
      </c>
      <c r="N6" s="11">
        <v>0</v>
      </c>
      <c r="O6" s="27">
        <v>0</v>
      </c>
      <c r="P6" s="27">
        <v>0</v>
      </c>
      <c r="Q6" s="27">
        <v>0</v>
      </c>
      <c r="R6" s="27">
        <v>0</v>
      </c>
      <c r="S6" s="11">
        <v>0</v>
      </c>
      <c r="T6" s="11">
        <v>0.0221</v>
      </c>
      <c r="U6" s="11">
        <v>0</v>
      </c>
    </row>
    <row r="7" ht="15.75" spans="1:21">
      <c r="A7" s="15"/>
      <c r="B7" s="15"/>
      <c r="C7" s="15"/>
      <c r="D7" s="15"/>
      <c r="E7" s="15"/>
      <c r="F7" s="15"/>
      <c r="G7" s="15"/>
      <c r="H7" s="15"/>
      <c r="I7" s="11"/>
      <c r="J7" s="11"/>
      <c r="K7" s="11">
        <f t="shared" ref="K7:M7" si="0">K6</f>
        <v>1.3671</v>
      </c>
      <c r="L7" s="11">
        <f t="shared" si="0"/>
        <v>1.3671</v>
      </c>
      <c r="M7" s="11">
        <f t="shared" si="0"/>
        <v>1.345</v>
      </c>
      <c r="N7" s="11">
        <v>0</v>
      </c>
      <c r="O7" s="27">
        <v>0</v>
      </c>
      <c r="P7" s="27">
        <v>0</v>
      </c>
      <c r="Q7" s="27">
        <v>0</v>
      </c>
      <c r="R7" s="27">
        <v>0</v>
      </c>
      <c r="S7" s="11">
        <v>0</v>
      </c>
      <c r="T7" s="11">
        <f>T6</f>
        <v>0.0221</v>
      </c>
      <c r="U7" s="11">
        <v>0</v>
      </c>
    </row>
    <row r="8" spans="1:21">
      <c r="A8" s="11"/>
      <c r="B8" s="11"/>
      <c r="C8" s="13"/>
      <c r="D8" s="11"/>
      <c r="E8" s="11"/>
      <c r="F8" s="11"/>
      <c r="G8" s="11"/>
      <c r="H8" s="13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ht="114.75" spans="1:21">
      <c r="A9" s="11" t="s">
        <v>32</v>
      </c>
      <c r="B9" s="13" t="s">
        <v>33</v>
      </c>
      <c r="C9" s="13">
        <v>1.7262</v>
      </c>
      <c r="D9" s="11" t="s">
        <v>34</v>
      </c>
      <c r="E9" s="11" t="s">
        <v>35</v>
      </c>
      <c r="F9" s="11" t="s">
        <v>28</v>
      </c>
      <c r="G9" s="13" t="s">
        <v>36</v>
      </c>
      <c r="H9" s="21">
        <v>45321</v>
      </c>
      <c r="I9" s="11" t="s">
        <v>37</v>
      </c>
      <c r="J9" s="11" t="s">
        <v>38</v>
      </c>
      <c r="K9" s="11">
        <v>0.872</v>
      </c>
      <c r="L9" s="11">
        <v>0.872</v>
      </c>
      <c r="M9" s="11">
        <v>0.8291</v>
      </c>
      <c r="N9" s="11">
        <v>0</v>
      </c>
      <c r="O9" s="27">
        <v>0</v>
      </c>
      <c r="P9" s="27">
        <v>0.0279</v>
      </c>
      <c r="Q9" s="27">
        <v>0</v>
      </c>
      <c r="R9" s="27">
        <v>0</v>
      </c>
      <c r="S9" s="11">
        <v>0</v>
      </c>
      <c r="T9" s="11">
        <v>0.015</v>
      </c>
      <c r="U9" s="11">
        <v>0</v>
      </c>
    </row>
    <row r="10" spans="1:21">
      <c r="A10" s="11"/>
      <c r="B10" s="13" t="s">
        <v>39</v>
      </c>
      <c r="C10" s="13"/>
      <c r="D10" s="11" t="s">
        <v>40</v>
      </c>
      <c r="E10" s="11"/>
      <c r="F10" s="11"/>
      <c r="G10" s="11"/>
      <c r="H10" s="21"/>
      <c r="I10" s="11" t="s">
        <v>41</v>
      </c>
      <c r="J10" s="11" t="s">
        <v>42</v>
      </c>
      <c r="K10" s="11">
        <v>0.0021</v>
      </c>
      <c r="L10" s="11">
        <v>0.0021</v>
      </c>
      <c r="M10" s="11">
        <v>0.0021</v>
      </c>
      <c r="N10" s="11">
        <v>0</v>
      </c>
      <c r="O10" s="27">
        <v>0</v>
      </c>
      <c r="P10" s="27">
        <v>0</v>
      </c>
      <c r="Q10" s="27">
        <v>0</v>
      </c>
      <c r="R10" s="27">
        <v>0</v>
      </c>
      <c r="S10" s="11">
        <v>0</v>
      </c>
      <c r="T10" s="11">
        <v>0</v>
      </c>
      <c r="U10" s="11">
        <v>0</v>
      </c>
    </row>
    <row r="11" spans="1:21">
      <c r="A11" s="11"/>
      <c r="B11" s="13"/>
      <c r="C11" s="13"/>
      <c r="D11" s="11"/>
      <c r="E11" s="11"/>
      <c r="F11" s="11"/>
      <c r="G11" s="11"/>
      <c r="H11" s="21"/>
      <c r="I11" s="11" t="s">
        <v>43</v>
      </c>
      <c r="J11" s="11"/>
      <c r="K11" s="11">
        <v>0.143</v>
      </c>
      <c r="L11" s="11">
        <v>0.143</v>
      </c>
      <c r="M11" s="11">
        <v>0.143</v>
      </c>
      <c r="N11" s="11">
        <v>0</v>
      </c>
      <c r="O11" s="27">
        <v>0</v>
      </c>
      <c r="P11" s="27">
        <v>0</v>
      </c>
      <c r="Q11" s="27">
        <v>0</v>
      </c>
      <c r="R11" s="27">
        <v>0</v>
      </c>
      <c r="S11" s="11">
        <v>0</v>
      </c>
      <c r="T11" s="11">
        <v>0</v>
      </c>
      <c r="U11" s="11">
        <v>0</v>
      </c>
    </row>
    <row r="12" spans="1:21">
      <c r="A12" s="11"/>
      <c r="B12" s="13"/>
      <c r="C12" s="13"/>
      <c r="D12" s="11"/>
      <c r="E12" s="11"/>
      <c r="F12" s="11"/>
      <c r="G12" s="11"/>
      <c r="H12" s="21"/>
      <c r="I12" s="11" t="s">
        <v>37</v>
      </c>
      <c r="J12" s="11"/>
      <c r="K12" s="11">
        <v>0.663</v>
      </c>
      <c r="L12" s="11">
        <v>0.663</v>
      </c>
      <c r="M12" s="11">
        <v>0.6515</v>
      </c>
      <c r="N12" s="11">
        <v>0</v>
      </c>
      <c r="O12" s="27">
        <v>0</v>
      </c>
      <c r="P12" s="27">
        <v>0.0115</v>
      </c>
      <c r="Q12" s="27">
        <v>0</v>
      </c>
      <c r="R12" s="27">
        <v>0</v>
      </c>
      <c r="S12" s="11">
        <v>0</v>
      </c>
      <c r="T12" s="11">
        <v>0</v>
      </c>
      <c r="U12" s="11">
        <v>0</v>
      </c>
    </row>
    <row r="13" ht="42" customHeight="1" spans="1:21">
      <c r="A13" s="11"/>
      <c r="B13" s="13"/>
      <c r="C13" s="13"/>
      <c r="D13" s="11"/>
      <c r="E13" s="11"/>
      <c r="F13" s="11"/>
      <c r="G13" s="11"/>
      <c r="H13" s="21"/>
      <c r="I13" s="11" t="s">
        <v>44</v>
      </c>
      <c r="J13" s="11"/>
      <c r="K13" s="11">
        <v>0.0461</v>
      </c>
      <c r="L13" s="11">
        <v>0.0461</v>
      </c>
      <c r="M13" s="11">
        <v>0.0277</v>
      </c>
      <c r="N13" s="11">
        <v>0</v>
      </c>
      <c r="O13" s="27">
        <v>0.0184</v>
      </c>
      <c r="P13" s="27">
        <v>0</v>
      </c>
      <c r="Q13" s="27">
        <v>0</v>
      </c>
      <c r="R13" s="27">
        <v>0</v>
      </c>
      <c r="S13" s="11">
        <v>0</v>
      </c>
      <c r="T13" s="11">
        <v>0</v>
      </c>
      <c r="U13" s="11">
        <v>0</v>
      </c>
    </row>
    <row r="14" ht="21" customHeight="1" spans="1:21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>
        <f t="shared" ref="K14:M14" si="1">K9+K10+K11+K12+K13</f>
        <v>1.7262</v>
      </c>
      <c r="L14" s="15">
        <f t="shared" si="1"/>
        <v>1.7262</v>
      </c>
      <c r="M14" s="15">
        <f t="shared" si="1"/>
        <v>1.6534</v>
      </c>
      <c r="N14" s="15">
        <v>0</v>
      </c>
      <c r="O14" s="15">
        <f>O13</f>
        <v>0.0184</v>
      </c>
      <c r="P14" s="15">
        <f>P12+P9</f>
        <v>0.0394</v>
      </c>
      <c r="Q14" s="15">
        <v>0</v>
      </c>
      <c r="R14" s="15">
        <v>0</v>
      </c>
      <c r="S14" s="15">
        <v>0</v>
      </c>
      <c r="T14" s="28">
        <f>T9</f>
        <v>0.015</v>
      </c>
      <c r="U14" s="15">
        <v>0</v>
      </c>
    </row>
  </sheetData>
  <mergeCells count="31">
    <mergeCell ref="A1:U1"/>
    <mergeCell ref="A2:G2"/>
    <mergeCell ref="H2:J2"/>
    <mergeCell ref="K2:U2"/>
    <mergeCell ref="L3:U3"/>
    <mergeCell ref="L4:S4"/>
    <mergeCell ref="A7:H7"/>
    <mergeCell ref="A8:U8"/>
    <mergeCell ref="A14:H14"/>
    <mergeCell ref="A3:A5"/>
    <mergeCell ref="A9:A13"/>
    <mergeCell ref="B3:B5"/>
    <mergeCell ref="B10:B13"/>
    <mergeCell ref="C3:C5"/>
    <mergeCell ref="C9:C13"/>
    <mergeCell ref="D3:D5"/>
    <mergeCell ref="D10:D13"/>
    <mergeCell ref="E3:E5"/>
    <mergeCell ref="E9:E13"/>
    <mergeCell ref="F3:F5"/>
    <mergeCell ref="F9:F13"/>
    <mergeCell ref="G3:G5"/>
    <mergeCell ref="G9:G13"/>
    <mergeCell ref="H3:H5"/>
    <mergeCell ref="H9:H13"/>
    <mergeCell ref="I3:I5"/>
    <mergeCell ref="J3:J5"/>
    <mergeCell ref="J10:J13"/>
    <mergeCell ref="K3:K5"/>
    <mergeCell ref="T4:T5"/>
    <mergeCell ref="U4:U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2024-12-30T09:40:00Z</dcterms:created>
  <dcterms:modified xsi:type="dcterms:W3CDTF">2024-12-31T14:51:53Z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9156DEF427A44B1A8E11B8BE19F95D14_13</vt:lpwstr>
  </property>
  <property fmtid="{D5CDD505-2E9C-101B-9397-08002B2CF9AE}" pid="3" name="KSOProductBuildVer">
    <vt:lpwstr>2052-11.8.2.11625</vt:lpwstr>
  </property>
</Properties>
</file>