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25"/>
  </bookViews>
  <sheets>
    <sheet name="8月" sheetId="2" r:id="rId1"/>
  </sheets>
  <calcPr calcId="144525"/>
</workbook>
</file>

<file path=xl/sharedStrings.xml><?xml version="1.0" encoding="utf-8"?>
<sst xmlns="http://schemas.openxmlformats.org/spreadsheetml/2006/main" count="27" uniqueCount="21">
  <si>
    <t>牧野区2025年8月份80周岁以上高龄老人补贴汇总表</t>
  </si>
  <si>
    <t>序号</t>
  </si>
  <si>
    <t>单位</t>
  </si>
  <si>
    <t>80岁-89岁非特困</t>
  </si>
  <si>
    <t>80岁-89岁特困</t>
  </si>
  <si>
    <t>90岁-99岁</t>
  </si>
  <si>
    <t>100岁以上</t>
  </si>
  <si>
    <t>总人数
（人）</t>
  </si>
  <si>
    <t>总金额
（元）</t>
  </si>
  <si>
    <t>人数（人）</t>
  </si>
  <si>
    <t>金额(元)</t>
  </si>
  <si>
    <t>北干道街道</t>
  </si>
  <si>
    <t>卫北街道</t>
  </si>
  <si>
    <t>花园街道</t>
  </si>
  <si>
    <t>王村镇</t>
  </si>
  <si>
    <t>牧野镇</t>
  </si>
  <si>
    <t>东干道街道</t>
  </si>
  <si>
    <t>新辉路街道</t>
  </si>
  <si>
    <t>和平路街道</t>
  </si>
  <si>
    <t>荣校路街道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</si>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</sst>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7">
    <font>
      <sz val="11"/>
      <color theme="1"/>
      <name val="宋体"/>
      <charset val="134"/>
      <scheme val="minor"/>
    </font>
    <font>
      <b/>
      <sz val="16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sz val="11"/>
      <name val="宋体"/>
      <charset val="134"/>
    </font>
    <font>
      <b/>
      <sz val="11"/>
      <name val="宋体"/>
      <charset val="134"/>
    </font>
    <font>
      <b/>
      <sz val="12"/>
      <name val="宋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rgb="FF000000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">
    <xf numFmtId="0" fontId="0" fillId="0" borderId="0">
      <alignment vertical="center"/>
    </xf>
    <xf numFmtId="0" fontId="2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20" fillId="11" borderId="8" applyNumberFormat="0" applyAlignment="0" applyProtection="0">
      <alignment vertical="center"/>
    </xf>
    <xf numFmtId="0" fontId="21" fillId="17" borderId="9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0" fillId="26" borderId="12" applyNumberFormat="0" applyFont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11" borderId="7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6" fillId="9" borderId="7" applyNumberFormat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1" applyFont="1" applyFill="1" applyBorder="1" applyAlignment="1">
      <alignment horizontal="center" vertical="center"/>
    </xf>
    <xf numFmtId="0" fontId="2" fillId="0" borderId="1" xfId="1" applyFont="1" applyFill="1" applyBorder="1" applyAlignment="1">
      <alignment horizontal="center" vertical="center"/>
    </xf>
    <xf numFmtId="0" fontId="2" fillId="0" borderId="1" xfId="1" applyFont="1" applyFill="1" applyBorder="1" applyAlignment="1">
      <alignment horizontal="distributed" vertical="center" inden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1" applyFont="1" applyFill="1" applyBorder="1" applyAlignment="1">
      <alignment horizontal="center" vertical="center"/>
    </xf>
    <xf numFmtId="0" fontId="5" fillId="0" borderId="2" xfId="1" applyFont="1" applyFill="1" applyBorder="1" applyAlignment="1">
      <alignment horizontal="distributed" vertical="center" indent="1"/>
    </xf>
    <xf numFmtId="0" fontId="6" fillId="0" borderId="2" xfId="1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</cellXfs>
  <cellStyles count="50">
    <cellStyle name="常规" xfId="0" builtinId="0"/>
    <cellStyle name="常规 2" xfId="1"/>
    <cellStyle name="60% - 强调文字颜色 6" xfId="2" builtinId="52"/>
    <cellStyle name="20% - 强调文字颜色 6" xfId="3" builtinId="50"/>
    <cellStyle name="输出" xfId="4" builtinId="21"/>
    <cellStyle name="检查单元格" xfId="5" builtinId="23"/>
    <cellStyle name="差" xfId="6" builtinId="27"/>
    <cellStyle name="标题 1" xfId="7" builtinId="16"/>
    <cellStyle name="解释性文本" xfId="8" builtinId="53"/>
    <cellStyle name="标题 2" xfId="9" builtinId="17"/>
    <cellStyle name="40% - 强调文字颜色 5" xfId="10" builtinId="47"/>
    <cellStyle name="千位分隔[0]" xfId="11" builtinId="6"/>
    <cellStyle name="40% - 强调文字颜色 6" xfId="12" builtinId="51"/>
    <cellStyle name="超链接" xfId="13" builtinId="8"/>
    <cellStyle name="强调文字颜色 5" xfId="14" builtinId="45"/>
    <cellStyle name="标题 3" xfId="15" builtinId="18"/>
    <cellStyle name="汇总" xfId="16" builtinId="25"/>
    <cellStyle name="20% - 强调文字颜色 1" xfId="17" builtinId="30"/>
    <cellStyle name="40% - 强调文字颜色 1" xfId="18" builtinId="31"/>
    <cellStyle name="强调文字颜色 6" xfId="19" builtinId="49"/>
    <cellStyle name="千位分隔" xfId="20" builtinId="3"/>
    <cellStyle name="标题" xfId="21" builtinId="15"/>
    <cellStyle name="已访问的超链接" xfId="22" builtinId="9"/>
    <cellStyle name="40% - 强调文字颜色 4" xfId="23" builtinId="43"/>
    <cellStyle name="链接单元格" xfId="24" builtinId="24"/>
    <cellStyle name="标题 4" xfId="25" builtinId="19"/>
    <cellStyle name="20% - 强调文字颜色 2" xfId="26" builtinId="34"/>
    <cellStyle name="货币[0]" xfId="27" builtinId="7"/>
    <cellStyle name="警告文本" xfId="28" builtinId="11"/>
    <cellStyle name="40% - 强调文字颜色 2" xfId="29" builtinId="35"/>
    <cellStyle name="注释" xfId="30" builtinId="10"/>
    <cellStyle name="60% - 强调文字颜色 3" xfId="31" builtinId="40"/>
    <cellStyle name="好" xfId="32" builtinId="26"/>
    <cellStyle name="20% - 强调文字颜色 5" xfId="33" builtinId="46"/>
    <cellStyle name="适中" xfId="34" builtinId="28"/>
    <cellStyle name="计算" xfId="35" builtinId="22"/>
    <cellStyle name="强调文字颜色 1" xfId="36" builtinId="29"/>
    <cellStyle name="60% - 强调文字颜色 4" xfId="37" builtinId="44"/>
    <cellStyle name="60% - 强调文字颜色 1" xfId="38" builtinId="32"/>
    <cellStyle name="强调文字颜色 2" xfId="39" builtinId="33"/>
    <cellStyle name="60% - 强调文字颜色 5" xfId="40" builtinId="48"/>
    <cellStyle name="百分比" xfId="41" builtinId="5"/>
    <cellStyle name="60% - 强调文字颜色 2" xfId="42" builtinId="36"/>
    <cellStyle name="货币" xfId="43" builtinId="4"/>
    <cellStyle name="强调文字颜色 3" xfId="44" builtinId="37"/>
    <cellStyle name="20% - 强调文字颜色 3" xfId="45" builtinId="38"/>
    <cellStyle name="输入" xfId="46" builtinId="20"/>
    <cellStyle name="40% - 强调文字颜色 3" xfId="47" builtinId="39"/>
    <cellStyle name="强调文字颜色 4" xfId="48" builtinId="41"/>
    <cellStyle name="20% - 强调文字颜色 4" xfId="49" builtinId="4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L13"/>
  <sheetViews>
    <sheetView tabSelected="1" workbookViewId="0">
      <selection activeCell="J9" sqref="J9"/>
    </sheetView>
  </sheetViews>
  <sheetFormatPr defaultColWidth="9" defaultRowHeight="14.25"/>
  <cols>
    <col min="2" max="2" width="18.375" customWidth="1"/>
  </cols>
  <sheetData>
    <row r="1" ht="25" customHeight="1" spans="1:1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ht="25" customHeight="1" spans="1:12">
      <c r="A2" s="2" t="s">
        <v>1</v>
      </c>
      <c r="B2" s="3" t="s">
        <v>2</v>
      </c>
      <c r="C2" s="2" t="s">
        <v>3</v>
      </c>
      <c r="D2" s="2"/>
      <c r="E2" s="2" t="s">
        <v>4</v>
      </c>
      <c r="F2" s="2"/>
      <c r="G2" s="2" t="s">
        <v>5</v>
      </c>
      <c r="H2" s="2"/>
      <c r="I2" s="4" t="s">
        <v>6</v>
      </c>
      <c r="J2" s="4"/>
      <c r="K2" s="13" t="s">
        <v>7</v>
      </c>
      <c r="L2" s="13" t="s">
        <v>8</v>
      </c>
    </row>
    <row r="3" ht="25" customHeight="1" spans="1:12">
      <c r="A3" s="2"/>
      <c r="B3" s="3"/>
      <c r="C3" s="2" t="s">
        <v>9</v>
      </c>
      <c r="D3" s="2" t="s">
        <v>10</v>
      </c>
      <c r="E3" s="2" t="s">
        <v>9</v>
      </c>
      <c r="F3" s="2" t="s">
        <v>10</v>
      </c>
      <c r="G3" s="2" t="s">
        <v>9</v>
      </c>
      <c r="H3" s="2" t="s">
        <v>10</v>
      </c>
      <c r="I3" s="2" t="s">
        <v>9</v>
      </c>
      <c r="J3" s="2" t="s">
        <v>10</v>
      </c>
      <c r="K3" s="4"/>
      <c r="L3" s="4"/>
    </row>
    <row r="4" ht="25" customHeight="1" spans="1:12">
      <c r="A4" s="2">
        <v>1</v>
      </c>
      <c r="B4" s="3" t="s">
        <v>11</v>
      </c>
      <c r="C4" s="4">
        <v>2146</v>
      </c>
      <c r="D4" s="4">
        <v>107400</v>
      </c>
      <c r="E4" s="6">
        <v>1</v>
      </c>
      <c r="F4" s="6">
        <v>90</v>
      </c>
      <c r="G4" s="10">
        <v>265</v>
      </c>
      <c r="H4" s="6">
        <v>26500</v>
      </c>
      <c r="I4" s="10">
        <v>2</v>
      </c>
      <c r="J4" s="6">
        <v>600</v>
      </c>
      <c r="K4" s="4">
        <v>2414</v>
      </c>
      <c r="L4" s="4">
        <v>134590</v>
      </c>
    </row>
    <row r="5" ht="25" customHeight="1" spans="1:12">
      <c r="A5" s="2">
        <v>2</v>
      </c>
      <c r="B5" s="3" t="s">
        <v>12</v>
      </c>
      <c r="C5" s="5">
        <v>1481</v>
      </c>
      <c r="D5" s="5">
        <v>74050</v>
      </c>
      <c r="E5" s="2">
        <v>1</v>
      </c>
      <c r="F5" s="2">
        <v>90</v>
      </c>
      <c r="G5" s="2">
        <v>166</v>
      </c>
      <c r="H5" s="4">
        <v>16600</v>
      </c>
      <c r="I5" s="4">
        <v>5</v>
      </c>
      <c r="J5" s="4">
        <v>1500</v>
      </c>
      <c r="K5" s="4">
        <v>1653</v>
      </c>
      <c r="L5" s="4">
        <v>92240</v>
      </c>
    </row>
    <row r="6" ht="25" customHeight="1" spans="1:12">
      <c r="A6" s="2">
        <v>3</v>
      </c>
      <c r="B6" s="3" t="s">
        <v>13</v>
      </c>
      <c r="C6" s="6">
        <v>1091</v>
      </c>
      <c r="D6" s="6">
        <v>54600</v>
      </c>
      <c r="E6" s="2">
        <v>1</v>
      </c>
      <c r="F6" s="2">
        <v>90</v>
      </c>
      <c r="G6" s="10">
        <v>256</v>
      </c>
      <c r="H6" s="6">
        <v>25600</v>
      </c>
      <c r="I6" s="4">
        <v>4</v>
      </c>
      <c r="J6" s="4">
        <v>1200</v>
      </c>
      <c r="K6" s="4">
        <v>1352</v>
      </c>
      <c r="L6" s="14">
        <v>81490</v>
      </c>
    </row>
    <row r="7" ht="25" customHeight="1" spans="1:12">
      <c r="A7" s="2">
        <v>4</v>
      </c>
      <c r="B7" s="3" t="s">
        <v>14</v>
      </c>
      <c r="C7" s="2">
        <v>1089</v>
      </c>
      <c r="D7" s="2">
        <v>54450</v>
      </c>
      <c r="E7" s="2">
        <v>0</v>
      </c>
      <c r="F7" s="2">
        <v>0</v>
      </c>
      <c r="G7" s="10">
        <v>154</v>
      </c>
      <c r="H7" s="6">
        <v>15400</v>
      </c>
      <c r="I7" s="10">
        <v>4</v>
      </c>
      <c r="J7" s="6">
        <v>1200</v>
      </c>
      <c r="K7" s="4">
        <v>1247</v>
      </c>
      <c r="L7" s="14">
        <v>71050</v>
      </c>
    </row>
    <row r="8" ht="25" customHeight="1" spans="1:12">
      <c r="A8" s="2">
        <v>5</v>
      </c>
      <c r="B8" s="3" t="s">
        <v>15</v>
      </c>
      <c r="C8" s="2">
        <v>855</v>
      </c>
      <c r="D8" s="2">
        <v>42750</v>
      </c>
      <c r="E8" s="2">
        <v>0</v>
      </c>
      <c r="F8" s="2">
        <v>0</v>
      </c>
      <c r="G8" s="2">
        <v>117</v>
      </c>
      <c r="H8" s="4">
        <v>11700</v>
      </c>
      <c r="I8" s="4">
        <v>4</v>
      </c>
      <c r="J8" s="4">
        <v>1200</v>
      </c>
      <c r="K8" s="4">
        <v>976</v>
      </c>
      <c r="L8" s="14">
        <v>55650</v>
      </c>
    </row>
    <row r="9" ht="25" customHeight="1" spans="1:12">
      <c r="A9" s="2">
        <v>6</v>
      </c>
      <c r="B9" s="3" t="s">
        <v>16</v>
      </c>
      <c r="C9" s="2">
        <v>1752</v>
      </c>
      <c r="D9" s="2">
        <v>87600</v>
      </c>
      <c r="E9" s="2">
        <v>1</v>
      </c>
      <c r="F9" s="2">
        <v>90</v>
      </c>
      <c r="G9" s="11">
        <v>305</v>
      </c>
      <c r="H9" s="4">
        <v>30500</v>
      </c>
      <c r="I9" s="4">
        <v>8</v>
      </c>
      <c r="J9" s="4">
        <v>2400</v>
      </c>
      <c r="K9" s="4">
        <v>2066</v>
      </c>
      <c r="L9" s="14">
        <v>120590</v>
      </c>
    </row>
    <row r="10" ht="25" customHeight="1" spans="1:12">
      <c r="A10" s="2">
        <v>7</v>
      </c>
      <c r="B10" s="3" t="s">
        <v>17</v>
      </c>
      <c r="C10" s="2">
        <v>714</v>
      </c>
      <c r="D10" s="2">
        <v>35700</v>
      </c>
      <c r="E10" s="2">
        <v>0</v>
      </c>
      <c r="F10" s="2">
        <v>0</v>
      </c>
      <c r="G10" s="2">
        <v>107</v>
      </c>
      <c r="H10" s="4">
        <v>10700</v>
      </c>
      <c r="I10" s="4">
        <v>3</v>
      </c>
      <c r="J10" s="4">
        <v>900</v>
      </c>
      <c r="K10" s="4">
        <v>824</v>
      </c>
      <c r="L10" s="14">
        <v>47300</v>
      </c>
    </row>
    <row r="11" ht="25" customHeight="1" spans="1:12">
      <c r="A11" s="2">
        <v>8</v>
      </c>
      <c r="B11" s="3" t="s">
        <v>18</v>
      </c>
      <c r="C11" s="4">
        <v>788</v>
      </c>
      <c r="D11" s="2">
        <v>39400</v>
      </c>
      <c r="E11" s="2">
        <v>0</v>
      </c>
      <c r="F11" s="2">
        <v>0</v>
      </c>
      <c r="G11" s="4">
        <v>103</v>
      </c>
      <c r="H11" s="4">
        <v>10300</v>
      </c>
      <c r="I11" s="4">
        <v>1</v>
      </c>
      <c r="J11" s="4">
        <v>300</v>
      </c>
      <c r="K11" s="4">
        <v>892</v>
      </c>
      <c r="L11" s="14">
        <v>50000</v>
      </c>
    </row>
    <row r="12" ht="25" customHeight="1" spans="1:12">
      <c r="A12" s="2">
        <v>9</v>
      </c>
      <c r="B12" s="3" t="s">
        <v>19</v>
      </c>
      <c r="C12" s="4">
        <v>1322</v>
      </c>
      <c r="D12" s="4">
        <v>66100</v>
      </c>
      <c r="E12" s="2">
        <v>0</v>
      </c>
      <c r="F12" s="2">
        <v>0</v>
      </c>
      <c r="G12" s="4">
        <v>167</v>
      </c>
      <c r="H12" s="4">
        <v>16700</v>
      </c>
      <c r="I12" s="4">
        <v>6</v>
      </c>
      <c r="J12" s="4">
        <v>1800</v>
      </c>
      <c r="K12" s="4">
        <v>1495</v>
      </c>
      <c r="L12" s="14">
        <v>84600</v>
      </c>
    </row>
    <row r="13" ht="25" customHeight="1" spans="1:12">
      <c r="A13" s="7"/>
      <c r="B13" s="8" t="s">
        <v>20</v>
      </c>
      <c r="C13" s="9">
        <f t="shared" ref="C13:L13" si="0">SUM(C4:C12)</f>
        <v>11238</v>
      </c>
      <c r="D13" s="9">
        <f t="shared" si="0"/>
        <v>562050</v>
      </c>
      <c r="E13" s="9">
        <f t="shared" si="0"/>
        <v>4</v>
      </c>
      <c r="F13" s="9">
        <f t="shared" si="0"/>
        <v>360</v>
      </c>
      <c r="G13" s="9">
        <f t="shared" si="0"/>
        <v>1640</v>
      </c>
      <c r="H13" s="12">
        <f t="shared" si="0"/>
        <v>164000</v>
      </c>
      <c r="I13" s="12">
        <f t="shared" si="0"/>
        <v>37</v>
      </c>
      <c r="J13" s="12">
        <f t="shared" si="0"/>
        <v>11100</v>
      </c>
      <c r="K13" s="12">
        <f t="shared" si="0"/>
        <v>12919</v>
      </c>
      <c r="L13" s="15">
        <f t="shared" si="0"/>
        <v>737510</v>
      </c>
    </row>
  </sheetData>
  <mergeCells count="9">
    <mergeCell ref="A1:L1"/>
    <mergeCell ref="C2:D2"/>
    <mergeCell ref="E2:F2"/>
    <mergeCell ref="G2:H2"/>
    <mergeCell ref="I2:J2"/>
    <mergeCell ref="A2:A3"/>
    <mergeCell ref="B2:B3"/>
    <mergeCell ref="K2:K3"/>
    <mergeCell ref="L2:L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8月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WPS_1528168486</cp:lastModifiedBy>
  <dcterms:created xsi:type="dcterms:W3CDTF">2025-11-13T16:51:00Z</dcterms:created>
  <dcterms:modified xsi:type="dcterms:W3CDTF">2025-11-13T18:14:55Z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0B21DF8EBBC94986AD2AFCF7EB0661DB_11</vt:lpwstr>
  </property>
  <property fmtid="{D5CDD505-2E9C-101B-9397-08002B2CF9AE}" pid="3" name="KSOProductBuildVer">
    <vt:lpwstr>2052-11.8.2.11625</vt:lpwstr>
  </property>
</Properties>
</file>